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BRUNELLO CUCINELLI" sheetId="5" r:id="rId1"/>
  </sheets>
  <definedNames>
    <definedName name="_xlnm._FilterDatabase" localSheetId="0" hidden="1">'BRUNELLO CUCINELLI'!$B$5:$AC$139</definedName>
  </definedNames>
  <calcPr calcId="152511"/>
</workbook>
</file>

<file path=xl/calcChain.xml><?xml version="1.0" encoding="utf-8"?>
<calcChain xmlns="http://schemas.openxmlformats.org/spreadsheetml/2006/main">
  <c r="AC7" i="5" l="1"/>
  <c r="AC8" i="5"/>
  <c r="AC9" i="5"/>
  <c r="AC10" i="5"/>
  <c r="AC11" i="5"/>
  <c r="AC12" i="5"/>
  <c r="AC13" i="5"/>
  <c r="AC14" i="5"/>
  <c r="AC15" i="5"/>
  <c r="AC16" i="5"/>
  <c r="AC17" i="5"/>
  <c r="AC18" i="5"/>
  <c r="AC19" i="5"/>
  <c r="AC20" i="5"/>
  <c r="AC21" i="5"/>
  <c r="AC22" i="5"/>
  <c r="AC23" i="5"/>
  <c r="AC24" i="5"/>
  <c r="AC25" i="5"/>
  <c r="AC26" i="5"/>
  <c r="AC27" i="5"/>
  <c r="AC28" i="5"/>
  <c r="AC29" i="5"/>
  <c r="AC30" i="5"/>
  <c r="AC31" i="5"/>
  <c r="AC32" i="5"/>
  <c r="AC33" i="5"/>
  <c r="AC34" i="5"/>
  <c r="AC35" i="5"/>
  <c r="AC36" i="5"/>
  <c r="AC37" i="5"/>
  <c r="AC38" i="5"/>
  <c r="AC39" i="5"/>
  <c r="AC40" i="5"/>
  <c r="AC41" i="5"/>
  <c r="AC42" i="5"/>
  <c r="AC43" i="5"/>
  <c r="AC44" i="5"/>
  <c r="AC45" i="5"/>
  <c r="AC46" i="5"/>
  <c r="AC47" i="5"/>
  <c r="AC48" i="5"/>
  <c r="AC49" i="5"/>
  <c r="AC50" i="5"/>
  <c r="AC51" i="5"/>
  <c r="AC52" i="5"/>
  <c r="AC53" i="5"/>
  <c r="AC54" i="5"/>
  <c r="AC55" i="5"/>
  <c r="AC56" i="5"/>
  <c r="AC57" i="5"/>
  <c r="AC58" i="5"/>
  <c r="AC59" i="5"/>
  <c r="AC60" i="5"/>
  <c r="AC61" i="5"/>
  <c r="AC62" i="5"/>
  <c r="AC63" i="5"/>
  <c r="AC64" i="5"/>
  <c r="AC65" i="5"/>
  <c r="AC66" i="5"/>
  <c r="AC67" i="5"/>
  <c r="AC68" i="5"/>
  <c r="AC69" i="5"/>
  <c r="AC70" i="5"/>
  <c r="AC71" i="5"/>
  <c r="AC72" i="5"/>
  <c r="AC73" i="5"/>
  <c r="AC74" i="5"/>
  <c r="AC75" i="5"/>
  <c r="AC76" i="5"/>
  <c r="AC77" i="5"/>
  <c r="AC78" i="5"/>
  <c r="AC79" i="5"/>
  <c r="AC80" i="5"/>
  <c r="AC81" i="5"/>
  <c r="AC82" i="5"/>
  <c r="AC83" i="5"/>
  <c r="AC84" i="5"/>
  <c r="AC85" i="5"/>
  <c r="AC86" i="5"/>
  <c r="AC87" i="5"/>
  <c r="AC88" i="5"/>
  <c r="AC89" i="5"/>
  <c r="AC90" i="5"/>
  <c r="AC91" i="5"/>
  <c r="AC92" i="5"/>
  <c r="AC93" i="5"/>
  <c r="AC94" i="5"/>
  <c r="AC95" i="5"/>
  <c r="AC96" i="5"/>
  <c r="AC97" i="5"/>
  <c r="AC98" i="5"/>
  <c r="AC99" i="5"/>
  <c r="AC100" i="5"/>
  <c r="AC101" i="5"/>
  <c r="AC102" i="5"/>
  <c r="AC103" i="5"/>
  <c r="AC104" i="5"/>
  <c r="AC105" i="5"/>
  <c r="AC106" i="5"/>
  <c r="AC107" i="5"/>
  <c r="AC108" i="5"/>
  <c r="AC109" i="5"/>
  <c r="AC110" i="5"/>
  <c r="AC111" i="5"/>
  <c r="AC112" i="5"/>
  <c r="AC113" i="5"/>
  <c r="AC114" i="5"/>
  <c r="AC115" i="5"/>
  <c r="AC116" i="5"/>
  <c r="AC117" i="5"/>
  <c r="AC118" i="5"/>
  <c r="AC119" i="5"/>
  <c r="AC120" i="5"/>
  <c r="AC121" i="5"/>
  <c r="AC122" i="5"/>
  <c r="AC123" i="5"/>
  <c r="AC124" i="5"/>
  <c r="AC125" i="5"/>
  <c r="AC126" i="5"/>
  <c r="AC127" i="5"/>
  <c r="AC128" i="5"/>
  <c r="AC129" i="5"/>
  <c r="AC130" i="5"/>
  <c r="AC131" i="5"/>
  <c r="AC132" i="5"/>
  <c r="AC133" i="5"/>
  <c r="AC134" i="5"/>
  <c r="AC135" i="5"/>
  <c r="AC136" i="5"/>
  <c r="AC137" i="5"/>
  <c r="AC138" i="5"/>
  <c r="AC139" i="5"/>
  <c r="AC6" i="5"/>
  <c r="AA111" i="5"/>
  <c r="AA7" i="5"/>
  <c r="AA8" i="5"/>
  <c r="AA9" i="5"/>
  <c r="AA10" i="5"/>
  <c r="AA11" i="5"/>
  <c r="AA12" i="5"/>
  <c r="AA13" i="5"/>
  <c r="AA14" i="5"/>
  <c r="AA17" i="5"/>
  <c r="AA15" i="5"/>
  <c r="AA16" i="5"/>
  <c r="AA18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AA32" i="5"/>
  <c r="AA33" i="5"/>
  <c r="AA36" i="5"/>
  <c r="AA37" i="5"/>
  <c r="AA38" i="5"/>
  <c r="AA39" i="5"/>
  <c r="AA34" i="5"/>
  <c r="AA35" i="5"/>
  <c r="AA42" i="5"/>
  <c r="AA43" i="5"/>
  <c r="AA44" i="5"/>
  <c r="AA45" i="5"/>
  <c r="AA46" i="5"/>
  <c r="AA47" i="5"/>
  <c r="AA48" i="5"/>
  <c r="AA49" i="5"/>
  <c r="AA50" i="5"/>
  <c r="AA40" i="5"/>
  <c r="AA41" i="5"/>
  <c r="AA54" i="5"/>
  <c r="AA55" i="5"/>
  <c r="AA56" i="5"/>
  <c r="AA57" i="5"/>
  <c r="AA58" i="5"/>
  <c r="AA59" i="5"/>
  <c r="AA60" i="5"/>
  <c r="AA61" i="5"/>
  <c r="AA62" i="5"/>
  <c r="AA65" i="5"/>
  <c r="AA66" i="5"/>
  <c r="AA67" i="5"/>
  <c r="AA68" i="5"/>
  <c r="AA69" i="5"/>
  <c r="AA70" i="5"/>
  <c r="AA63" i="5"/>
  <c r="AA64" i="5"/>
  <c r="AA87" i="5"/>
  <c r="AA72" i="5"/>
  <c r="AA73" i="5"/>
  <c r="AA74" i="5"/>
  <c r="AA75" i="5"/>
  <c r="AA76" i="5"/>
  <c r="AA77" i="5"/>
  <c r="AA78" i="5"/>
  <c r="AA79" i="5"/>
  <c r="AA80" i="5"/>
  <c r="AA81" i="5"/>
  <c r="AA82" i="5"/>
  <c r="AA83" i="5"/>
  <c r="AA84" i="5"/>
  <c r="AA85" i="5"/>
  <c r="AA86" i="5"/>
  <c r="AA88" i="5"/>
  <c r="AA112" i="5"/>
  <c r="AA93" i="5"/>
  <c r="AA94" i="5"/>
  <c r="AA95" i="5"/>
  <c r="AA96" i="5"/>
  <c r="AA97" i="5"/>
  <c r="AA98" i="5"/>
  <c r="AA99" i="5"/>
  <c r="AA100" i="5"/>
  <c r="AA101" i="5"/>
  <c r="AA102" i="5"/>
  <c r="AA103" i="5"/>
  <c r="AA104" i="5"/>
  <c r="AA105" i="5"/>
  <c r="AA106" i="5"/>
  <c r="AA107" i="5"/>
  <c r="AA108" i="5"/>
  <c r="AA109" i="5"/>
  <c r="AA113" i="5"/>
  <c r="AA89" i="5"/>
  <c r="AA90" i="5"/>
  <c r="AA136" i="5"/>
  <c r="AA137" i="5"/>
  <c r="AA138" i="5"/>
  <c r="AA139" i="5"/>
  <c r="AA115" i="5"/>
  <c r="AA116" i="5"/>
  <c r="AA117" i="5"/>
  <c r="AA118" i="5"/>
  <c r="AA119" i="5"/>
  <c r="AA120" i="5"/>
  <c r="AA121" i="5"/>
  <c r="AA122" i="5"/>
  <c r="AA123" i="5"/>
  <c r="AA124" i="5"/>
  <c r="AA125" i="5"/>
  <c r="AA126" i="5"/>
  <c r="AA127" i="5"/>
  <c r="AA128" i="5"/>
  <c r="AA129" i="5"/>
  <c r="AA130" i="5"/>
  <c r="AA131" i="5"/>
  <c r="AA132" i="5"/>
  <c r="AA133" i="5"/>
  <c r="AA134" i="5"/>
  <c r="AA135" i="5"/>
  <c r="AA114" i="5"/>
  <c r="AA6" i="5"/>
  <c r="AA92" i="5"/>
  <c r="AA52" i="5"/>
  <c r="AA110" i="5"/>
  <c r="AA53" i="5"/>
  <c r="AA91" i="5"/>
  <c r="AA71" i="5"/>
  <c r="AA51" i="5"/>
  <c r="AA4" i="5" l="1"/>
</calcChain>
</file>

<file path=xl/sharedStrings.xml><?xml version="1.0" encoding="utf-8"?>
<sst xmlns="http://schemas.openxmlformats.org/spreadsheetml/2006/main" count="830" uniqueCount="187">
  <si>
    <t>FTW</t>
  </si>
  <si>
    <t>37,5</t>
  </si>
  <si>
    <t>38,5</t>
  </si>
  <si>
    <t>Please Click on (+) button to check the size availability per SKU</t>
  </si>
  <si>
    <t>APP</t>
  </si>
  <si>
    <t>XS</t>
  </si>
  <si>
    <t>S</t>
  </si>
  <si>
    <t>M</t>
  </si>
  <si>
    <t>L</t>
  </si>
  <si>
    <t>XL</t>
  </si>
  <si>
    <t>XXL</t>
  </si>
  <si>
    <t>XXXL</t>
  </si>
  <si>
    <t>ACC</t>
  </si>
  <si>
    <t>PHOTO</t>
  </si>
  <si>
    <t>SKU</t>
  </si>
  <si>
    <t>BRAND</t>
  </si>
  <si>
    <t>ERP PROD LINE</t>
  </si>
  <si>
    <t>ERP CATEGORY</t>
  </si>
  <si>
    <t>GENDER</t>
  </si>
  <si>
    <t xml:space="preserve">S I Z E  </t>
  </si>
  <si>
    <t>QTY</t>
  </si>
  <si>
    <t>RRP</t>
  </si>
  <si>
    <t>WHL</t>
  </si>
  <si>
    <t>MA095P5565-C9012</t>
  </si>
  <si>
    <t>BRUNELLO CUCINELLI</t>
  </si>
  <si>
    <t>WEAR</t>
  </si>
  <si>
    <t>JEANS</t>
  </si>
  <si>
    <t>WOMEN</t>
  </si>
  <si>
    <t>ML996P5992-C8739</t>
  </si>
  <si>
    <t>MB125P5658-C001</t>
  </si>
  <si>
    <t>M277PD3210-C7193</t>
  </si>
  <si>
    <t>PANTS</t>
  </si>
  <si>
    <t>MEN</t>
  </si>
  <si>
    <t>M2900100-CH101</t>
  </si>
  <si>
    <t>KNITWEAR</t>
  </si>
  <si>
    <t>M29800145-CH101</t>
  </si>
  <si>
    <t>POLO</t>
  </si>
  <si>
    <t>M29800145-CW425</t>
  </si>
  <si>
    <t>M289LI1770-C2517</t>
  </si>
  <si>
    <t>M2900100-CW425</t>
  </si>
  <si>
    <t>M29800145-C058B</t>
  </si>
  <si>
    <t>MZUSILN312-C2683</t>
  </si>
  <si>
    <t>SHOES</t>
  </si>
  <si>
    <t>LOAFERS</t>
  </si>
  <si>
    <t>MZUOLYN311-C6293</t>
  </si>
  <si>
    <t>SNEAKERS</t>
  </si>
  <si>
    <t>M252DU0010-C2517</t>
  </si>
  <si>
    <t>SHORTS</t>
  </si>
  <si>
    <t>MH126G3396-C600</t>
  </si>
  <si>
    <t>SKIRT</t>
  </si>
  <si>
    <t>ME8548788-CVJ41</t>
  </si>
  <si>
    <t>MM8313243G-C101</t>
  </si>
  <si>
    <t>MM8313243G-C1252</t>
  </si>
  <si>
    <t>MD8211308-C4425</t>
  </si>
  <si>
    <t>T-SHIRT</t>
  </si>
  <si>
    <t>ML944G3792-C159</t>
  </si>
  <si>
    <t>M252D9850-CKL84</t>
  </si>
  <si>
    <t>ACCESSORIES</t>
  </si>
  <si>
    <t>HAT</t>
  </si>
  <si>
    <t>M252D9850-CSW76</t>
  </si>
  <si>
    <t>MM8313243G-C1265</t>
  </si>
  <si>
    <t>MSB582002-C9731</t>
  </si>
  <si>
    <t>M8E389100-C9437</t>
  </si>
  <si>
    <t>MH255U0020-C2455</t>
  </si>
  <si>
    <t>MM8319069G-C1265</t>
  </si>
  <si>
    <t>SWEATSHIRT</t>
  </si>
  <si>
    <t>MH827FB706-C101</t>
  </si>
  <si>
    <t>MA782P5567-C001</t>
  </si>
  <si>
    <t>M0F79A5092-C600</t>
  </si>
  <si>
    <t>DRESS</t>
  </si>
  <si>
    <t>M29800135-CET50</t>
  </si>
  <si>
    <t>MM6840615-C132</t>
  </si>
  <si>
    <t>SHIRT</t>
  </si>
  <si>
    <t>MH126P8292-C101</t>
  </si>
  <si>
    <t>MZUSILN312-C8144</t>
  </si>
  <si>
    <t>MZGSG2525-C7592</t>
  </si>
  <si>
    <t>M0UC41716-C159</t>
  </si>
  <si>
    <t>MM6710038-C001</t>
  </si>
  <si>
    <t>MM6840615-C102</t>
  </si>
  <si>
    <t>M277PD3210-C7012</t>
  </si>
  <si>
    <t>M277PD3210-C7210</t>
  </si>
  <si>
    <t>M289LI1770-C101</t>
  </si>
  <si>
    <t>MH255U0020-C1900</t>
  </si>
  <si>
    <t>M283PD3210-C1469</t>
  </si>
  <si>
    <t>M0B133940T-CON71</t>
  </si>
  <si>
    <t>M0TC8FX230-C101</t>
  </si>
  <si>
    <t>TANK TOP</t>
  </si>
  <si>
    <t>ML944VD115-C159</t>
  </si>
  <si>
    <t>TOP</t>
  </si>
  <si>
    <t>M0T81VD110-C6159</t>
  </si>
  <si>
    <t>MZUCAHG730-C2767</t>
  </si>
  <si>
    <t>MZUCCLB703-C1973</t>
  </si>
  <si>
    <t>MD4796521-CTG25</t>
  </si>
  <si>
    <t>DOWN JACKET</t>
  </si>
  <si>
    <t>M289LE1450-C2517</t>
  </si>
  <si>
    <t>MH255U0020-C2485</t>
  </si>
  <si>
    <t>M0B133940T-CAS27</t>
  </si>
  <si>
    <t>M14844700-C8705</t>
  </si>
  <si>
    <t>MH126A5316-C600</t>
  </si>
  <si>
    <t>MSB582089-C159</t>
  </si>
  <si>
    <t>MD828SB806-C8329</t>
  </si>
  <si>
    <t>ML946AVD13-C159</t>
  </si>
  <si>
    <t>M2900100-CI807</t>
  </si>
  <si>
    <t>M240PO1090-C9007</t>
  </si>
  <si>
    <t>M241PO1090-C9005</t>
  </si>
  <si>
    <t>MD8211308-C101</t>
  </si>
  <si>
    <t>MH827FB799-C101</t>
  </si>
  <si>
    <t>MSB582009-C159</t>
  </si>
  <si>
    <t>MZUHVSN335-C2637</t>
  </si>
  <si>
    <t>MZSFG2901-C5859</t>
  </si>
  <si>
    <t>MBGPD3610-C101</t>
  </si>
  <si>
    <t>TOP HANDLE</t>
  </si>
  <si>
    <t>M29800145-CNN40</t>
  </si>
  <si>
    <t>M2200124-CS396</t>
  </si>
  <si>
    <t>ME8548788-CIZ64</t>
  </si>
  <si>
    <t>ME8548788-CXC50</t>
  </si>
  <si>
    <t>MD4796521-CID24</t>
  </si>
  <si>
    <t>M252DM5030-C2517</t>
  </si>
  <si>
    <t>M252DU0010-C6008</t>
  </si>
  <si>
    <t>MH255U0040-C2485</t>
  </si>
  <si>
    <t>MM8319069G-C101</t>
  </si>
  <si>
    <t>MM8319069G-C1252</t>
  </si>
  <si>
    <t>M0TC8FX230-C159</t>
  </si>
  <si>
    <t>MH126P8884-C600</t>
  </si>
  <si>
    <t>MSB582016-C9731</t>
  </si>
  <si>
    <t>MH126G3396-C101</t>
  </si>
  <si>
    <t>MH1267332-C101</t>
  </si>
  <si>
    <t>JACKET</t>
  </si>
  <si>
    <t>MH5347420-C9002</t>
  </si>
  <si>
    <t>CASUAL JACKET</t>
  </si>
  <si>
    <t>MD828SB899-C8329</t>
  </si>
  <si>
    <t>MB125AHA92-C001</t>
  </si>
  <si>
    <t>MAUDU265-C2824</t>
  </si>
  <si>
    <t>BELT</t>
  </si>
  <si>
    <t>MB39D2697-C300</t>
  </si>
  <si>
    <t>CLUTCH</t>
  </si>
  <si>
    <t>M29800135-CG217</t>
  </si>
  <si>
    <t>MW8601376-C001</t>
  </si>
  <si>
    <t>M0B138440-C2359</t>
  </si>
  <si>
    <t>M0B138440-C2443</t>
  </si>
  <si>
    <t>ME8548788-CCV61</t>
  </si>
  <si>
    <t>MR6830028-C008</t>
  </si>
  <si>
    <t>M0UC41716-C038</t>
  </si>
  <si>
    <t>MM6710038-C013</t>
  </si>
  <si>
    <t>MW6040648-C063</t>
  </si>
  <si>
    <t>MY4196338-C2457</t>
  </si>
  <si>
    <t>TRENCH COAT</t>
  </si>
  <si>
    <t>ML8243390T-C4950</t>
  </si>
  <si>
    <t>MB1257470-C001</t>
  </si>
  <si>
    <t>M0H38G3396-C101</t>
  </si>
  <si>
    <t>MH126P8292-C3095</t>
  </si>
  <si>
    <t>MH1267332-C600</t>
  </si>
  <si>
    <t>M0TC8FX210-C101</t>
  </si>
  <si>
    <t>MH911RA905-C100</t>
  </si>
  <si>
    <t>M252D9850-CWT50</t>
  </si>
  <si>
    <t>MZUSIGD331-C2637</t>
  </si>
  <si>
    <t>MZSFG2955-C7680</t>
  </si>
  <si>
    <t>MBDLD2631-C2657</t>
  </si>
  <si>
    <t>MBEID2697-C101</t>
  </si>
  <si>
    <t>MSCDVSW03-C8705</t>
  </si>
  <si>
    <t>SCARF / WRAP</t>
  </si>
  <si>
    <t>MB25D2571-C001</t>
  </si>
  <si>
    <t>TOTE</t>
  </si>
  <si>
    <t>M28505106-C2425</t>
  </si>
  <si>
    <t>M2L707710-CGW35</t>
  </si>
  <si>
    <t>M2200124-C1807</t>
  </si>
  <si>
    <t>MNI708606-C2425</t>
  </si>
  <si>
    <t>M29203415-CQU21</t>
  </si>
  <si>
    <t>M29203305-C2444</t>
  </si>
  <si>
    <t>M2L707605-CP843</t>
  </si>
  <si>
    <t>MW8601376-C002</t>
  </si>
  <si>
    <t>MW6040648-C4426</t>
  </si>
  <si>
    <t>M277P6910-C7019</t>
  </si>
  <si>
    <t>MY4196407-C2455</t>
  </si>
  <si>
    <t>MB4307BTD-C009</t>
  </si>
  <si>
    <t>MW4317BPD-C735</t>
  </si>
  <si>
    <t>M289LE1450-C6018</t>
  </si>
  <si>
    <t>M252DU0010-C2200</t>
  </si>
  <si>
    <t>MH255E1710-C2455</t>
  </si>
  <si>
    <t>M28707916T-CWG16</t>
  </si>
  <si>
    <t>MSB581812-C8705</t>
  </si>
  <si>
    <t>M14844700-C159</t>
  </si>
  <si>
    <t>MM633RD646-C200</t>
  </si>
  <si>
    <t>MM633EP999-C200</t>
  </si>
  <si>
    <t>MH126A5322-C2925</t>
  </si>
  <si>
    <t>MEA393102-CLY85</t>
  </si>
  <si>
    <t>MZUCCLB703-C2753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</si>
</sst>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zł&quot;_-;\-* #,##0.00\ &quot;zł&quot;_-;_-* &quot;-&quot;??\ &quot;zł&quot;_-;_-@_-"/>
    <numFmt numFmtId="165" formatCode="&quot;€&quot;\ #,##0.00"/>
    <numFmt numFmtId="166" formatCode="_-[$€-2]\ * #,##0.00_-;\-[$€-2]\ * #,##0.00_-;_-[$€-2]\ * &quot;-&quot;??_-;_-@_-"/>
    <numFmt numFmtId="167" formatCode="_([$€-2]\ * #,##0.00_);_([$€-2]\ * \(#,##0.00\);_([$€-2]\ * &quot;-&quot;??_);_(@_)"/>
  </numFmts>
  <fonts count="27" x14ac:knownFonts="1">
    <font>
      <sz val="11"/>
      <color theme="1"/>
      <name val="Calibri"/>
      <family val="2"/>
      <charset val="177"/>
      <scheme val="minor"/>
    </font>
    <font>
      <sz val="11"/>
      <color indexed="8"/>
      <name val="Calibri"/>
      <family val="2"/>
      <charset val="177"/>
    </font>
    <font>
      <b/>
      <sz val="11"/>
      <color indexed="8"/>
      <name val="Calibri"/>
      <family val="2"/>
    </font>
    <font>
      <sz val="8"/>
      <name val="Calibri"/>
      <family val="2"/>
      <charset val="177"/>
    </font>
    <font>
      <b/>
      <sz val="11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177"/>
      <scheme val="minor"/>
    </font>
    <font>
      <sz val="18"/>
      <color theme="3"/>
      <name val="Calibri Light"/>
      <family val="2"/>
      <charset val="177"/>
    </font>
    <font>
      <b/>
      <sz val="11"/>
      <color theme="1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b/>
      <sz val="18"/>
      <color theme="3"/>
      <name val="Calibri Light"/>
      <family val="2"/>
      <charset val="177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7" applyNumberFormat="0" applyAlignment="0" applyProtection="0"/>
    <xf numFmtId="0" fontId="12" fillId="29" borderId="8" applyNumberFormat="0" applyAlignment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7" fillId="0" borderId="11" applyNumberFormat="0" applyFill="0" applyAlignment="0" applyProtection="0"/>
    <xf numFmtId="0" fontId="17" fillId="0" borderId="0" applyNumberFormat="0" applyFill="0" applyBorder="0" applyAlignment="0" applyProtection="0"/>
    <xf numFmtId="0" fontId="18" fillId="31" borderId="7" applyNumberFormat="0" applyAlignment="0" applyProtection="0"/>
    <xf numFmtId="0" fontId="19" fillId="0" borderId="12" applyNumberFormat="0" applyFill="0" applyAlignment="0" applyProtection="0"/>
    <xf numFmtId="0" fontId="20" fillId="32" borderId="0" applyNumberFormat="0" applyBorder="0" applyAlignment="0" applyProtection="0"/>
    <xf numFmtId="0" fontId="21" fillId="0" borderId="0"/>
    <xf numFmtId="0" fontId="21" fillId="0" borderId="0"/>
    <xf numFmtId="0" fontId="1" fillId="33" borderId="13" applyNumberFormat="0" applyFont="0" applyAlignment="0" applyProtection="0"/>
    <xf numFmtId="0" fontId="22" fillId="28" borderId="14" applyNumberFormat="0" applyAlignment="0" applyProtection="0"/>
    <xf numFmtId="0" fontId="5" fillId="0" borderId="0"/>
    <xf numFmtId="0" fontId="23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27">
    <xf numFmtId="0" fontId="0" fillId="0" borderId="0" xfId="0"/>
    <xf numFmtId="49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66" fontId="2" fillId="2" borderId="1" xfId="28" applyNumberFormat="1" applyFont="1" applyFill="1" applyBorder="1" applyAlignment="1">
      <alignment horizontal="center" vertical="center"/>
    </xf>
    <xf numFmtId="166" fontId="2" fillId="2" borderId="3" xfId="0" applyNumberFormat="1" applyFont="1" applyFill="1" applyBorder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5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6" fontId="2" fillId="0" borderId="2" xfId="0" applyNumberFormat="1" applyFont="1" applyBorder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 wrapText="1"/>
    </xf>
    <xf numFmtId="167" fontId="4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al 2" xfId="38"/>
    <cellStyle name="Normal" xfId="0" builtinId="0"/>
    <cellStyle name="Normalny 2" xfId="39"/>
    <cellStyle name="Note" xfId="40" builtinId="10" customBuiltin="1"/>
    <cellStyle name="Output" xfId="41" builtinId="21" customBuiltin="1"/>
    <cellStyle name="Standaard_Blad1" xfId="42"/>
    <cellStyle name="Title" xfId="43" builtinId="15" customBuiltin="1"/>
    <cellStyle name="Total" xfId="44" builtinId="25" customBuiltin="1"/>
    <cellStyle name="Warning Text" xfId="45" builtinId="11" customBuiltin="1"/>
    <cellStyle name="כותרת 5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Relationship Id="rId16" Type="http://schemas.openxmlformats.org/officeDocument/2006/relationships/image" Target="../media/image16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28" Type="http://schemas.openxmlformats.org/officeDocument/2006/relationships/image" Target="../media/image128.jpeg"/><Relationship Id="rId5" Type="http://schemas.openxmlformats.org/officeDocument/2006/relationships/image" Target="../media/image5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13" Type="http://schemas.openxmlformats.org/officeDocument/2006/relationships/image" Target="../media/image113.jpeg"/><Relationship Id="rId118" Type="http://schemas.openxmlformats.org/officeDocument/2006/relationships/image" Target="../media/image118.jpeg"/><Relationship Id="rId126" Type="http://schemas.openxmlformats.org/officeDocument/2006/relationships/image" Target="../media/image126.jpeg"/><Relationship Id="rId134" Type="http://schemas.openxmlformats.org/officeDocument/2006/relationships/image" Target="../media/image134.pn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116" Type="http://schemas.openxmlformats.org/officeDocument/2006/relationships/image" Target="../media/image116.jpeg"/><Relationship Id="rId124" Type="http://schemas.openxmlformats.org/officeDocument/2006/relationships/image" Target="../media/image124.jpeg"/><Relationship Id="rId129" Type="http://schemas.openxmlformats.org/officeDocument/2006/relationships/image" Target="../media/image129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14" Type="http://schemas.openxmlformats.org/officeDocument/2006/relationships/image" Target="../media/image114.jpeg"/><Relationship Id="rId119" Type="http://schemas.openxmlformats.org/officeDocument/2006/relationships/image" Target="../media/image119.jpeg"/><Relationship Id="rId127" Type="http://schemas.openxmlformats.org/officeDocument/2006/relationships/image" Target="../media/image12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30" Type="http://schemas.openxmlformats.org/officeDocument/2006/relationships/image" Target="../media/image130.jpeg"/><Relationship Id="rId135" Type="http://schemas.openxmlformats.org/officeDocument/2006/relationships/image" Target="../media/image135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125" Type="http://schemas.openxmlformats.org/officeDocument/2006/relationships/image" Target="../media/image125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131" Type="http://schemas.openxmlformats.org/officeDocument/2006/relationships/image" Target="../media/image131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9" Type="http://schemas.openxmlformats.org/officeDocument/2006/relationships/image" Target="../media/image1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135</xdr:row>
      <xdr:rowOff>66675</xdr:rowOff>
    </xdr:from>
    <xdr:to>
      <xdr:col>1</xdr:col>
      <xdr:colOff>828675</xdr:colOff>
      <xdr:row>135</xdr:row>
      <xdr:rowOff>1219200</xdr:rowOff>
    </xdr:to>
    <xdr:pic>
      <xdr:nvPicPr>
        <xdr:cNvPr id="1025" name="Picture 137"/>
        <xdr:cNvPicPr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166658925"/>
          <a:ext cx="70485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86</xdr:row>
      <xdr:rowOff>66675</xdr:rowOff>
    </xdr:from>
    <xdr:to>
      <xdr:col>1</xdr:col>
      <xdr:colOff>828675</xdr:colOff>
      <xdr:row>86</xdr:row>
      <xdr:rowOff>1228725</xdr:rowOff>
    </xdr:to>
    <xdr:pic>
      <xdr:nvPicPr>
        <xdr:cNvPr id="1026" name="Picture 138"/>
        <xdr:cNvPicPr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3900" y="104584500"/>
          <a:ext cx="70485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133350</xdr:colOff>
      <xdr:row>136</xdr:row>
      <xdr:rowOff>57150</xdr:rowOff>
    </xdr:from>
    <xdr:to>
      <xdr:col>1</xdr:col>
      <xdr:colOff>838200</xdr:colOff>
      <xdr:row>136</xdr:row>
      <xdr:rowOff>1209675</xdr:rowOff>
    </xdr:to>
    <xdr:pic>
      <xdr:nvPicPr>
        <xdr:cNvPr id="1027" name="Picture 139"/>
        <xdr:cNvPicPr>
          <a:picLocks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33425" y="167916225"/>
          <a:ext cx="70485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133350</xdr:colOff>
      <xdr:row>111</xdr:row>
      <xdr:rowOff>66675</xdr:rowOff>
    </xdr:from>
    <xdr:to>
      <xdr:col>1</xdr:col>
      <xdr:colOff>838200</xdr:colOff>
      <xdr:row>111</xdr:row>
      <xdr:rowOff>1219200</xdr:rowOff>
    </xdr:to>
    <xdr:pic>
      <xdr:nvPicPr>
        <xdr:cNvPr id="1028" name="Picture 140"/>
        <xdr:cNvPicPr>
          <a:picLocks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33425" y="136255125"/>
          <a:ext cx="70485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137</xdr:row>
      <xdr:rowOff>76200</xdr:rowOff>
    </xdr:from>
    <xdr:to>
      <xdr:col>1</xdr:col>
      <xdr:colOff>895350</xdr:colOff>
      <xdr:row>137</xdr:row>
      <xdr:rowOff>1228725</xdr:rowOff>
    </xdr:to>
    <xdr:pic>
      <xdr:nvPicPr>
        <xdr:cNvPr id="1029" name="Picture 141"/>
        <xdr:cNvPicPr>
          <a:picLocks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23900" y="169202100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138</xdr:row>
      <xdr:rowOff>76200</xdr:rowOff>
    </xdr:from>
    <xdr:to>
      <xdr:col>1</xdr:col>
      <xdr:colOff>895350</xdr:colOff>
      <xdr:row>138</xdr:row>
      <xdr:rowOff>1228725</xdr:rowOff>
    </xdr:to>
    <xdr:pic>
      <xdr:nvPicPr>
        <xdr:cNvPr id="1030" name="Picture 142"/>
        <xdr:cNvPicPr>
          <a:picLocks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723900" y="17046892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114</xdr:row>
      <xdr:rowOff>76200</xdr:rowOff>
    </xdr:from>
    <xdr:to>
      <xdr:col>1</xdr:col>
      <xdr:colOff>895350</xdr:colOff>
      <xdr:row>114</xdr:row>
      <xdr:rowOff>1228725</xdr:rowOff>
    </xdr:to>
    <xdr:pic>
      <xdr:nvPicPr>
        <xdr:cNvPr id="1031" name="Picture 143"/>
        <xdr:cNvPicPr>
          <a:picLocks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723900" y="14006512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115</xdr:row>
      <xdr:rowOff>76200</xdr:rowOff>
    </xdr:from>
    <xdr:to>
      <xdr:col>1</xdr:col>
      <xdr:colOff>895350</xdr:colOff>
      <xdr:row>115</xdr:row>
      <xdr:rowOff>1228725</xdr:rowOff>
    </xdr:to>
    <xdr:pic>
      <xdr:nvPicPr>
        <xdr:cNvPr id="1032" name="Picture 144"/>
        <xdr:cNvPicPr>
          <a:picLocks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723900" y="141331950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10</xdr:row>
      <xdr:rowOff>76200</xdr:rowOff>
    </xdr:from>
    <xdr:to>
      <xdr:col>1</xdr:col>
      <xdr:colOff>895350</xdr:colOff>
      <xdr:row>10</xdr:row>
      <xdr:rowOff>1228725</xdr:rowOff>
    </xdr:to>
    <xdr:pic>
      <xdr:nvPicPr>
        <xdr:cNvPr id="1033" name="Picture 145"/>
        <xdr:cNvPicPr>
          <a:picLocks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723900" y="831532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71</xdr:row>
      <xdr:rowOff>76200</xdr:rowOff>
    </xdr:from>
    <xdr:to>
      <xdr:col>1</xdr:col>
      <xdr:colOff>895350</xdr:colOff>
      <xdr:row>71</xdr:row>
      <xdr:rowOff>1228725</xdr:rowOff>
    </xdr:to>
    <xdr:pic>
      <xdr:nvPicPr>
        <xdr:cNvPr id="1034" name="Picture 146"/>
        <xdr:cNvPicPr>
          <a:picLocks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723900" y="85591650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11</xdr:row>
      <xdr:rowOff>76200</xdr:rowOff>
    </xdr:from>
    <xdr:to>
      <xdr:col>1</xdr:col>
      <xdr:colOff>895350</xdr:colOff>
      <xdr:row>11</xdr:row>
      <xdr:rowOff>1228725</xdr:rowOff>
    </xdr:to>
    <xdr:pic>
      <xdr:nvPicPr>
        <xdr:cNvPr id="1035" name="Picture 147"/>
        <xdr:cNvPicPr>
          <a:picLocks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723900" y="9582150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16</xdr:row>
      <xdr:rowOff>76200</xdr:rowOff>
    </xdr:from>
    <xdr:to>
      <xdr:col>1</xdr:col>
      <xdr:colOff>895350</xdr:colOff>
      <xdr:row>16</xdr:row>
      <xdr:rowOff>1228725</xdr:rowOff>
    </xdr:to>
    <xdr:pic>
      <xdr:nvPicPr>
        <xdr:cNvPr id="1036" name="Picture 148"/>
        <xdr:cNvPicPr>
          <a:picLocks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723900" y="1591627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72</xdr:row>
      <xdr:rowOff>76200</xdr:rowOff>
    </xdr:from>
    <xdr:to>
      <xdr:col>1</xdr:col>
      <xdr:colOff>895350</xdr:colOff>
      <xdr:row>72</xdr:row>
      <xdr:rowOff>1228725</xdr:rowOff>
    </xdr:to>
    <xdr:pic>
      <xdr:nvPicPr>
        <xdr:cNvPr id="1037" name="Picture 149"/>
        <xdr:cNvPicPr>
          <a:picLocks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723900" y="8685847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116</xdr:row>
      <xdr:rowOff>76200</xdr:rowOff>
    </xdr:from>
    <xdr:to>
      <xdr:col>1</xdr:col>
      <xdr:colOff>895350</xdr:colOff>
      <xdr:row>116</xdr:row>
      <xdr:rowOff>1228725</xdr:rowOff>
    </xdr:to>
    <xdr:pic>
      <xdr:nvPicPr>
        <xdr:cNvPr id="1038" name="Picture 150"/>
        <xdr:cNvPicPr>
          <a:picLocks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723900" y="14259877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117</xdr:row>
      <xdr:rowOff>76200</xdr:rowOff>
    </xdr:from>
    <xdr:to>
      <xdr:col>1</xdr:col>
      <xdr:colOff>895350</xdr:colOff>
      <xdr:row>117</xdr:row>
      <xdr:rowOff>1228725</xdr:rowOff>
    </xdr:to>
    <xdr:pic>
      <xdr:nvPicPr>
        <xdr:cNvPr id="1039" name="Picture 151"/>
        <xdr:cNvPicPr>
          <a:picLocks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723900" y="143865600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118</xdr:row>
      <xdr:rowOff>76200</xdr:rowOff>
    </xdr:from>
    <xdr:to>
      <xdr:col>1</xdr:col>
      <xdr:colOff>895350</xdr:colOff>
      <xdr:row>118</xdr:row>
      <xdr:rowOff>1228725</xdr:rowOff>
    </xdr:to>
    <xdr:pic>
      <xdr:nvPicPr>
        <xdr:cNvPr id="1040" name="Picture 152"/>
        <xdr:cNvPicPr>
          <a:picLocks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723900" y="14513242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119</xdr:row>
      <xdr:rowOff>76200</xdr:rowOff>
    </xdr:from>
    <xdr:to>
      <xdr:col>1</xdr:col>
      <xdr:colOff>895350</xdr:colOff>
      <xdr:row>119</xdr:row>
      <xdr:rowOff>1228725</xdr:rowOff>
    </xdr:to>
    <xdr:pic>
      <xdr:nvPicPr>
        <xdr:cNvPr id="1041" name="Picture 153"/>
        <xdr:cNvPicPr>
          <a:picLocks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723900" y="146399250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9</xdr:row>
      <xdr:rowOff>76200</xdr:rowOff>
    </xdr:from>
    <xdr:to>
      <xdr:col>1</xdr:col>
      <xdr:colOff>895350</xdr:colOff>
      <xdr:row>9</xdr:row>
      <xdr:rowOff>1228725</xdr:rowOff>
    </xdr:to>
    <xdr:pic>
      <xdr:nvPicPr>
        <xdr:cNvPr id="1042" name="Picture 154"/>
        <xdr:cNvPicPr>
          <a:picLocks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723900" y="7048500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64</xdr:row>
      <xdr:rowOff>76200</xdr:rowOff>
    </xdr:from>
    <xdr:to>
      <xdr:col>1</xdr:col>
      <xdr:colOff>895350</xdr:colOff>
      <xdr:row>64</xdr:row>
      <xdr:rowOff>1228725</xdr:rowOff>
    </xdr:to>
    <xdr:pic>
      <xdr:nvPicPr>
        <xdr:cNvPr id="1043" name="Picture 155"/>
        <xdr:cNvPicPr>
          <a:picLocks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723900" y="7672387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13</xdr:row>
      <xdr:rowOff>76200</xdr:rowOff>
    </xdr:from>
    <xdr:to>
      <xdr:col>1</xdr:col>
      <xdr:colOff>895350</xdr:colOff>
      <xdr:row>13</xdr:row>
      <xdr:rowOff>1228725</xdr:rowOff>
    </xdr:to>
    <xdr:pic>
      <xdr:nvPicPr>
        <xdr:cNvPr id="1044" name="Picture 156"/>
        <xdr:cNvPicPr>
          <a:picLocks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723900" y="12115800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36</xdr:row>
      <xdr:rowOff>76200</xdr:rowOff>
    </xdr:from>
    <xdr:to>
      <xdr:col>1</xdr:col>
      <xdr:colOff>895350</xdr:colOff>
      <xdr:row>36</xdr:row>
      <xdr:rowOff>1228725</xdr:rowOff>
    </xdr:to>
    <xdr:pic>
      <xdr:nvPicPr>
        <xdr:cNvPr id="1045" name="Picture 157"/>
        <xdr:cNvPicPr>
          <a:picLocks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 bwMode="auto">
        <a:xfrm>
          <a:off x="723900" y="4125277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92</xdr:row>
      <xdr:rowOff>76200</xdr:rowOff>
    </xdr:from>
    <xdr:to>
      <xdr:col>1</xdr:col>
      <xdr:colOff>895350</xdr:colOff>
      <xdr:row>92</xdr:row>
      <xdr:rowOff>1228725</xdr:rowOff>
    </xdr:to>
    <xdr:pic>
      <xdr:nvPicPr>
        <xdr:cNvPr id="1046" name="Picture 158"/>
        <xdr:cNvPicPr>
          <a:picLocks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 bwMode="auto">
        <a:xfrm>
          <a:off x="723900" y="11219497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120</xdr:row>
      <xdr:rowOff>76200</xdr:rowOff>
    </xdr:from>
    <xdr:to>
      <xdr:col>1</xdr:col>
      <xdr:colOff>895350</xdr:colOff>
      <xdr:row>120</xdr:row>
      <xdr:rowOff>1228725</xdr:rowOff>
    </xdr:to>
    <xdr:pic>
      <xdr:nvPicPr>
        <xdr:cNvPr id="1047" name="Picture 160"/>
        <xdr:cNvPicPr>
          <a:picLocks/>
        </xdr:cNvPicPr>
      </xdr:nvPicPr>
      <xdr:blipFill>
        <a:blip xmlns:r="http://schemas.openxmlformats.org/officeDocument/2006/relationships" r:embed="rId23"/>
        <a:srcRect/>
        <a:stretch>
          <a:fillRect/>
        </a:stretch>
      </xdr:blipFill>
      <xdr:spPr bwMode="auto">
        <a:xfrm>
          <a:off x="723900" y="14766607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93</xdr:row>
      <xdr:rowOff>76200</xdr:rowOff>
    </xdr:from>
    <xdr:to>
      <xdr:col>1</xdr:col>
      <xdr:colOff>895350</xdr:colOff>
      <xdr:row>93</xdr:row>
      <xdr:rowOff>1228725</xdr:rowOff>
    </xdr:to>
    <xdr:pic>
      <xdr:nvPicPr>
        <xdr:cNvPr id="1048" name="Picture 161"/>
        <xdr:cNvPicPr>
          <a:picLocks/>
        </xdr:cNvPicPr>
      </xdr:nvPicPr>
      <xdr:blipFill>
        <a:blip xmlns:r="http://schemas.openxmlformats.org/officeDocument/2006/relationships" r:embed="rId24"/>
        <a:srcRect/>
        <a:stretch>
          <a:fillRect/>
        </a:stretch>
      </xdr:blipFill>
      <xdr:spPr bwMode="auto">
        <a:xfrm>
          <a:off x="723900" y="113461800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121</xdr:row>
      <xdr:rowOff>76200</xdr:rowOff>
    </xdr:from>
    <xdr:to>
      <xdr:col>1</xdr:col>
      <xdr:colOff>895350</xdr:colOff>
      <xdr:row>121</xdr:row>
      <xdr:rowOff>1228725</xdr:rowOff>
    </xdr:to>
    <xdr:pic>
      <xdr:nvPicPr>
        <xdr:cNvPr id="1049" name="Picture 162"/>
        <xdr:cNvPicPr>
          <a:picLocks/>
        </xdr:cNvPicPr>
      </xdr:nvPicPr>
      <xdr:blipFill>
        <a:blip xmlns:r="http://schemas.openxmlformats.org/officeDocument/2006/relationships" r:embed="rId25"/>
        <a:srcRect/>
        <a:stretch>
          <a:fillRect/>
        </a:stretch>
      </xdr:blipFill>
      <xdr:spPr bwMode="auto">
        <a:xfrm>
          <a:off x="723900" y="148932900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94</xdr:row>
      <xdr:rowOff>76200</xdr:rowOff>
    </xdr:from>
    <xdr:to>
      <xdr:col>1</xdr:col>
      <xdr:colOff>895350</xdr:colOff>
      <xdr:row>94</xdr:row>
      <xdr:rowOff>1228725</xdr:rowOff>
    </xdr:to>
    <xdr:pic>
      <xdr:nvPicPr>
        <xdr:cNvPr id="1050" name="Picture 163"/>
        <xdr:cNvPicPr>
          <a:picLocks/>
        </xdr:cNvPicPr>
      </xdr:nvPicPr>
      <xdr:blipFill>
        <a:blip xmlns:r="http://schemas.openxmlformats.org/officeDocument/2006/relationships" r:embed="rId26"/>
        <a:srcRect/>
        <a:stretch>
          <a:fillRect/>
        </a:stretch>
      </xdr:blipFill>
      <xdr:spPr bwMode="auto">
        <a:xfrm>
          <a:off x="723900" y="11472862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95</xdr:row>
      <xdr:rowOff>76200</xdr:rowOff>
    </xdr:from>
    <xdr:to>
      <xdr:col>1</xdr:col>
      <xdr:colOff>895350</xdr:colOff>
      <xdr:row>95</xdr:row>
      <xdr:rowOff>1228725</xdr:rowOff>
    </xdr:to>
    <xdr:pic>
      <xdr:nvPicPr>
        <xdr:cNvPr id="1051" name="Picture 164"/>
        <xdr:cNvPicPr>
          <a:picLocks/>
        </xdr:cNvPicPr>
      </xdr:nvPicPr>
      <xdr:blipFill>
        <a:blip xmlns:r="http://schemas.openxmlformats.org/officeDocument/2006/relationships" r:embed="rId27"/>
        <a:srcRect/>
        <a:stretch>
          <a:fillRect/>
        </a:stretch>
      </xdr:blipFill>
      <xdr:spPr bwMode="auto">
        <a:xfrm>
          <a:off x="723900" y="115995450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96</xdr:row>
      <xdr:rowOff>76200</xdr:rowOff>
    </xdr:from>
    <xdr:to>
      <xdr:col>1</xdr:col>
      <xdr:colOff>895350</xdr:colOff>
      <xdr:row>96</xdr:row>
      <xdr:rowOff>1228725</xdr:rowOff>
    </xdr:to>
    <xdr:pic>
      <xdr:nvPicPr>
        <xdr:cNvPr id="1052" name="Picture 165"/>
        <xdr:cNvPicPr>
          <a:picLocks/>
        </xdr:cNvPicPr>
      </xdr:nvPicPr>
      <xdr:blipFill>
        <a:blip xmlns:r="http://schemas.openxmlformats.org/officeDocument/2006/relationships" r:embed="rId28"/>
        <a:srcRect/>
        <a:stretch>
          <a:fillRect/>
        </a:stretch>
      </xdr:blipFill>
      <xdr:spPr bwMode="auto">
        <a:xfrm>
          <a:off x="723900" y="11726227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73</xdr:row>
      <xdr:rowOff>76200</xdr:rowOff>
    </xdr:from>
    <xdr:to>
      <xdr:col>1</xdr:col>
      <xdr:colOff>895350</xdr:colOff>
      <xdr:row>73</xdr:row>
      <xdr:rowOff>1228725</xdr:rowOff>
    </xdr:to>
    <xdr:pic>
      <xdr:nvPicPr>
        <xdr:cNvPr id="1053" name="Picture 166"/>
        <xdr:cNvPicPr>
          <a:picLocks/>
        </xdr:cNvPicPr>
      </xdr:nvPicPr>
      <xdr:blipFill>
        <a:blip xmlns:r="http://schemas.openxmlformats.org/officeDocument/2006/relationships" r:embed="rId29"/>
        <a:srcRect/>
        <a:stretch>
          <a:fillRect/>
        </a:stretch>
      </xdr:blipFill>
      <xdr:spPr bwMode="auto">
        <a:xfrm>
          <a:off x="723900" y="88125300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19</xdr:row>
      <xdr:rowOff>76200</xdr:rowOff>
    </xdr:from>
    <xdr:to>
      <xdr:col>1</xdr:col>
      <xdr:colOff>895350</xdr:colOff>
      <xdr:row>19</xdr:row>
      <xdr:rowOff>1228725</xdr:rowOff>
    </xdr:to>
    <xdr:pic>
      <xdr:nvPicPr>
        <xdr:cNvPr id="1054" name="Picture 167"/>
        <xdr:cNvPicPr>
          <a:picLocks/>
        </xdr:cNvPicPr>
      </xdr:nvPicPr>
      <xdr:blipFill>
        <a:blip xmlns:r="http://schemas.openxmlformats.org/officeDocument/2006/relationships" r:embed="rId30"/>
        <a:srcRect/>
        <a:stretch>
          <a:fillRect/>
        </a:stretch>
      </xdr:blipFill>
      <xdr:spPr bwMode="auto">
        <a:xfrm>
          <a:off x="723900" y="19716750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74</xdr:row>
      <xdr:rowOff>76200</xdr:rowOff>
    </xdr:from>
    <xdr:to>
      <xdr:col>1</xdr:col>
      <xdr:colOff>895350</xdr:colOff>
      <xdr:row>74</xdr:row>
      <xdr:rowOff>1228725</xdr:rowOff>
    </xdr:to>
    <xdr:pic>
      <xdr:nvPicPr>
        <xdr:cNvPr id="1055" name="Picture 168"/>
        <xdr:cNvPicPr>
          <a:picLocks/>
        </xdr:cNvPicPr>
      </xdr:nvPicPr>
      <xdr:blipFill>
        <a:blip xmlns:r="http://schemas.openxmlformats.org/officeDocument/2006/relationships" r:embed="rId31"/>
        <a:srcRect/>
        <a:stretch>
          <a:fillRect/>
        </a:stretch>
      </xdr:blipFill>
      <xdr:spPr bwMode="auto">
        <a:xfrm>
          <a:off x="723900" y="8939212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97</xdr:row>
      <xdr:rowOff>76200</xdr:rowOff>
    </xdr:from>
    <xdr:to>
      <xdr:col>1</xdr:col>
      <xdr:colOff>895350</xdr:colOff>
      <xdr:row>97</xdr:row>
      <xdr:rowOff>1228725</xdr:rowOff>
    </xdr:to>
    <xdr:pic>
      <xdr:nvPicPr>
        <xdr:cNvPr id="1056" name="Picture 169"/>
        <xdr:cNvPicPr>
          <a:picLocks/>
        </xdr:cNvPicPr>
      </xdr:nvPicPr>
      <xdr:blipFill>
        <a:blip xmlns:r="http://schemas.openxmlformats.org/officeDocument/2006/relationships" r:embed="rId32"/>
        <a:srcRect/>
        <a:stretch>
          <a:fillRect/>
        </a:stretch>
      </xdr:blipFill>
      <xdr:spPr bwMode="auto">
        <a:xfrm>
          <a:off x="723900" y="118529100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98</xdr:row>
      <xdr:rowOff>76200</xdr:rowOff>
    </xdr:from>
    <xdr:to>
      <xdr:col>1</xdr:col>
      <xdr:colOff>895350</xdr:colOff>
      <xdr:row>98</xdr:row>
      <xdr:rowOff>1228725</xdr:rowOff>
    </xdr:to>
    <xdr:pic>
      <xdr:nvPicPr>
        <xdr:cNvPr id="1057" name="Picture 170"/>
        <xdr:cNvPicPr>
          <a:picLocks/>
        </xdr:cNvPicPr>
      </xdr:nvPicPr>
      <xdr:blipFill>
        <a:blip xmlns:r="http://schemas.openxmlformats.org/officeDocument/2006/relationships" r:embed="rId33"/>
        <a:srcRect/>
        <a:stretch>
          <a:fillRect/>
        </a:stretch>
      </xdr:blipFill>
      <xdr:spPr bwMode="auto">
        <a:xfrm>
          <a:off x="723900" y="11979592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41</xdr:row>
      <xdr:rowOff>76200</xdr:rowOff>
    </xdr:from>
    <xdr:to>
      <xdr:col>1</xdr:col>
      <xdr:colOff>895350</xdr:colOff>
      <xdr:row>41</xdr:row>
      <xdr:rowOff>1228725</xdr:rowOff>
    </xdr:to>
    <xdr:pic>
      <xdr:nvPicPr>
        <xdr:cNvPr id="1058" name="Picture 171"/>
        <xdr:cNvPicPr>
          <a:picLocks/>
        </xdr:cNvPicPr>
      </xdr:nvPicPr>
      <xdr:blipFill>
        <a:blip xmlns:r="http://schemas.openxmlformats.org/officeDocument/2006/relationships" r:embed="rId34"/>
        <a:srcRect/>
        <a:stretch>
          <a:fillRect/>
        </a:stretch>
      </xdr:blipFill>
      <xdr:spPr bwMode="auto">
        <a:xfrm>
          <a:off x="723900" y="47586900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42</xdr:row>
      <xdr:rowOff>76200</xdr:rowOff>
    </xdr:from>
    <xdr:to>
      <xdr:col>1</xdr:col>
      <xdr:colOff>895350</xdr:colOff>
      <xdr:row>42</xdr:row>
      <xdr:rowOff>1228725</xdr:rowOff>
    </xdr:to>
    <xdr:pic>
      <xdr:nvPicPr>
        <xdr:cNvPr id="1059" name="Picture 172"/>
        <xdr:cNvPicPr>
          <a:picLocks/>
        </xdr:cNvPicPr>
      </xdr:nvPicPr>
      <xdr:blipFill>
        <a:blip xmlns:r="http://schemas.openxmlformats.org/officeDocument/2006/relationships" r:embed="rId35"/>
        <a:srcRect/>
        <a:stretch>
          <a:fillRect/>
        </a:stretch>
      </xdr:blipFill>
      <xdr:spPr bwMode="auto">
        <a:xfrm>
          <a:off x="723900" y="4885372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99</xdr:row>
      <xdr:rowOff>76200</xdr:rowOff>
    </xdr:from>
    <xdr:to>
      <xdr:col>1</xdr:col>
      <xdr:colOff>895350</xdr:colOff>
      <xdr:row>99</xdr:row>
      <xdr:rowOff>1228725</xdr:rowOff>
    </xdr:to>
    <xdr:pic>
      <xdr:nvPicPr>
        <xdr:cNvPr id="1060" name="Picture 173"/>
        <xdr:cNvPicPr>
          <a:picLocks/>
        </xdr:cNvPicPr>
      </xdr:nvPicPr>
      <xdr:blipFill>
        <a:blip xmlns:r="http://schemas.openxmlformats.org/officeDocument/2006/relationships" r:embed="rId36"/>
        <a:srcRect/>
        <a:stretch>
          <a:fillRect/>
        </a:stretch>
      </xdr:blipFill>
      <xdr:spPr bwMode="auto">
        <a:xfrm>
          <a:off x="723900" y="121062750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100</xdr:row>
      <xdr:rowOff>76200</xdr:rowOff>
    </xdr:from>
    <xdr:to>
      <xdr:col>1</xdr:col>
      <xdr:colOff>895350</xdr:colOff>
      <xdr:row>100</xdr:row>
      <xdr:rowOff>1228725</xdr:rowOff>
    </xdr:to>
    <xdr:pic>
      <xdr:nvPicPr>
        <xdr:cNvPr id="1061" name="Picture 174"/>
        <xdr:cNvPicPr>
          <a:picLocks/>
        </xdr:cNvPicPr>
      </xdr:nvPicPr>
      <xdr:blipFill>
        <a:blip xmlns:r="http://schemas.openxmlformats.org/officeDocument/2006/relationships" r:embed="rId37"/>
        <a:srcRect/>
        <a:stretch>
          <a:fillRect/>
        </a:stretch>
      </xdr:blipFill>
      <xdr:spPr bwMode="auto">
        <a:xfrm>
          <a:off x="723900" y="12232957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122</xdr:row>
      <xdr:rowOff>76200</xdr:rowOff>
    </xdr:from>
    <xdr:to>
      <xdr:col>1</xdr:col>
      <xdr:colOff>895350</xdr:colOff>
      <xdr:row>122</xdr:row>
      <xdr:rowOff>1228725</xdr:rowOff>
    </xdr:to>
    <xdr:pic>
      <xdr:nvPicPr>
        <xdr:cNvPr id="1062" name="Picture 175"/>
        <xdr:cNvPicPr>
          <a:picLocks/>
        </xdr:cNvPicPr>
      </xdr:nvPicPr>
      <xdr:blipFill>
        <a:blip xmlns:r="http://schemas.openxmlformats.org/officeDocument/2006/relationships" r:embed="rId38"/>
        <a:srcRect/>
        <a:stretch>
          <a:fillRect/>
        </a:stretch>
      </xdr:blipFill>
      <xdr:spPr bwMode="auto">
        <a:xfrm>
          <a:off x="723900" y="15019972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43</xdr:row>
      <xdr:rowOff>76200</xdr:rowOff>
    </xdr:from>
    <xdr:to>
      <xdr:col>1</xdr:col>
      <xdr:colOff>895350</xdr:colOff>
      <xdr:row>43</xdr:row>
      <xdr:rowOff>1228725</xdr:rowOff>
    </xdr:to>
    <xdr:pic>
      <xdr:nvPicPr>
        <xdr:cNvPr id="1063" name="Picture 176"/>
        <xdr:cNvPicPr>
          <a:picLocks/>
        </xdr:cNvPicPr>
      </xdr:nvPicPr>
      <xdr:blipFill>
        <a:blip xmlns:r="http://schemas.openxmlformats.org/officeDocument/2006/relationships" r:embed="rId39"/>
        <a:srcRect/>
        <a:stretch>
          <a:fillRect/>
        </a:stretch>
      </xdr:blipFill>
      <xdr:spPr bwMode="auto">
        <a:xfrm>
          <a:off x="723900" y="50120550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37</xdr:row>
      <xdr:rowOff>76200</xdr:rowOff>
    </xdr:from>
    <xdr:to>
      <xdr:col>1</xdr:col>
      <xdr:colOff>895350</xdr:colOff>
      <xdr:row>37</xdr:row>
      <xdr:rowOff>1228725</xdr:rowOff>
    </xdr:to>
    <xdr:pic>
      <xdr:nvPicPr>
        <xdr:cNvPr id="1064" name="Picture 177"/>
        <xdr:cNvPicPr>
          <a:picLocks/>
        </xdr:cNvPicPr>
      </xdr:nvPicPr>
      <xdr:blipFill>
        <a:blip xmlns:r="http://schemas.openxmlformats.org/officeDocument/2006/relationships" r:embed="rId40"/>
        <a:srcRect/>
        <a:stretch>
          <a:fillRect/>
        </a:stretch>
      </xdr:blipFill>
      <xdr:spPr bwMode="auto">
        <a:xfrm>
          <a:off x="723900" y="42519600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101</xdr:row>
      <xdr:rowOff>76200</xdr:rowOff>
    </xdr:from>
    <xdr:to>
      <xdr:col>1</xdr:col>
      <xdr:colOff>895350</xdr:colOff>
      <xdr:row>101</xdr:row>
      <xdr:rowOff>1228725</xdr:rowOff>
    </xdr:to>
    <xdr:pic>
      <xdr:nvPicPr>
        <xdr:cNvPr id="1065" name="Picture 178"/>
        <xdr:cNvPicPr>
          <a:picLocks/>
        </xdr:cNvPicPr>
      </xdr:nvPicPr>
      <xdr:blipFill>
        <a:blip xmlns:r="http://schemas.openxmlformats.org/officeDocument/2006/relationships" r:embed="rId41"/>
        <a:srcRect/>
        <a:stretch>
          <a:fillRect/>
        </a:stretch>
      </xdr:blipFill>
      <xdr:spPr bwMode="auto">
        <a:xfrm>
          <a:off x="723900" y="123596400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123</xdr:row>
      <xdr:rowOff>76200</xdr:rowOff>
    </xdr:from>
    <xdr:to>
      <xdr:col>1</xdr:col>
      <xdr:colOff>895350</xdr:colOff>
      <xdr:row>123</xdr:row>
      <xdr:rowOff>1228725</xdr:rowOff>
    </xdr:to>
    <xdr:pic>
      <xdr:nvPicPr>
        <xdr:cNvPr id="1066" name="Picture 179"/>
        <xdr:cNvPicPr>
          <a:picLocks/>
        </xdr:cNvPicPr>
      </xdr:nvPicPr>
      <xdr:blipFill>
        <a:blip xmlns:r="http://schemas.openxmlformats.org/officeDocument/2006/relationships" r:embed="rId42"/>
        <a:srcRect/>
        <a:stretch>
          <a:fillRect/>
        </a:stretch>
      </xdr:blipFill>
      <xdr:spPr bwMode="auto">
        <a:xfrm>
          <a:off x="723900" y="151466550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124</xdr:row>
      <xdr:rowOff>76200</xdr:rowOff>
    </xdr:from>
    <xdr:to>
      <xdr:col>1</xdr:col>
      <xdr:colOff>895350</xdr:colOff>
      <xdr:row>124</xdr:row>
      <xdr:rowOff>1228725</xdr:rowOff>
    </xdr:to>
    <xdr:pic>
      <xdr:nvPicPr>
        <xdr:cNvPr id="1067" name="Picture 180"/>
        <xdr:cNvPicPr>
          <a:picLocks/>
        </xdr:cNvPicPr>
      </xdr:nvPicPr>
      <xdr:blipFill>
        <a:blip xmlns:r="http://schemas.openxmlformats.org/officeDocument/2006/relationships" r:embed="rId43"/>
        <a:srcRect/>
        <a:stretch>
          <a:fillRect/>
        </a:stretch>
      </xdr:blipFill>
      <xdr:spPr bwMode="auto">
        <a:xfrm>
          <a:off x="723900" y="15273337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125</xdr:row>
      <xdr:rowOff>76200</xdr:rowOff>
    </xdr:from>
    <xdr:to>
      <xdr:col>1</xdr:col>
      <xdr:colOff>895350</xdr:colOff>
      <xdr:row>125</xdr:row>
      <xdr:rowOff>1228725</xdr:rowOff>
    </xdr:to>
    <xdr:pic>
      <xdr:nvPicPr>
        <xdr:cNvPr id="1068" name="Picture 181"/>
        <xdr:cNvPicPr>
          <a:picLocks/>
        </xdr:cNvPicPr>
      </xdr:nvPicPr>
      <xdr:blipFill>
        <a:blip xmlns:r="http://schemas.openxmlformats.org/officeDocument/2006/relationships" r:embed="rId44"/>
        <a:srcRect/>
        <a:stretch>
          <a:fillRect/>
        </a:stretch>
      </xdr:blipFill>
      <xdr:spPr bwMode="auto">
        <a:xfrm>
          <a:off x="723900" y="154000200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70</xdr:row>
      <xdr:rowOff>76200</xdr:rowOff>
    </xdr:from>
    <xdr:to>
      <xdr:col>1</xdr:col>
      <xdr:colOff>895350</xdr:colOff>
      <xdr:row>70</xdr:row>
      <xdr:rowOff>1228725</xdr:rowOff>
    </xdr:to>
    <xdr:pic>
      <xdr:nvPicPr>
        <xdr:cNvPr id="1069" name="Picture 182"/>
        <xdr:cNvPicPr>
          <a:picLocks/>
        </xdr:cNvPicPr>
      </xdr:nvPicPr>
      <xdr:blipFill>
        <a:blip xmlns:r="http://schemas.openxmlformats.org/officeDocument/2006/relationships" r:embed="rId45"/>
        <a:srcRect/>
        <a:stretch>
          <a:fillRect/>
        </a:stretch>
      </xdr:blipFill>
      <xdr:spPr bwMode="auto">
        <a:xfrm>
          <a:off x="723900" y="8432482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53</xdr:row>
      <xdr:rowOff>76200</xdr:rowOff>
    </xdr:from>
    <xdr:to>
      <xdr:col>1</xdr:col>
      <xdr:colOff>895350</xdr:colOff>
      <xdr:row>53</xdr:row>
      <xdr:rowOff>1228725</xdr:rowOff>
    </xdr:to>
    <xdr:pic>
      <xdr:nvPicPr>
        <xdr:cNvPr id="1070" name="Picture 183"/>
        <xdr:cNvPicPr>
          <a:picLocks/>
        </xdr:cNvPicPr>
      </xdr:nvPicPr>
      <xdr:blipFill>
        <a:blip xmlns:r="http://schemas.openxmlformats.org/officeDocument/2006/relationships" r:embed="rId46"/>
        <a:srcRect/>
        <a:stretch>
          <a:fillRect/>
        </a:stretch>
      </xdr:blipFill>
      <xdr:spPr bwMode="auto">
        <a:xfrm>
          <a:off x="723900" y="62788800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126</xdr:row>
      <xdr:rowOff>76200</xdr:rowOff>
    </xdr:from>
    <xdr:to>
      <xdr:col>1</xdr:col>
      <xdr:colOff>895350</xdr:colOff>
      <xdr:row>126</xdr:row>
      <xdr:rowOff>1228725</xdr:rowOff>
    </xdr:to>
    <xdr:pic>
      <xdr:nvPicPr>
        <xdr:cNvPr id="1071" name="Picture 184"/>
        <xdr:cNvPicPr>
          <a:picLocks/>
        </xdr:cNvPicPr>
      </xdr:nvPicPr>
      <xdr:blipFill>
        <a:blip xmlns:r="http://schemas.openxmlformats.org/officeDocument/2006/relationships" r:embed="rId47"/>
        <a:srcRect/>
        <a:stretch>
          <a:fillRect/>
        </a:stretch>
      </xdr:blipFill>
      <xdr:spPr bwMode="auto">
        <a:xfrm>
          <a:off x="723900" y="15526702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65</xdr:row>
      <xdr:rowOff>76200</xdr:rowOff>
    </xdr:from>
    <xdr:to>
      <xdr:col>1</xdr:col>
      <xdr:colOff>895350</xdr:colOff>
      <xdr:row>65</xdr:row>
      <xdr:rowOff>1228725</xdr:rowOff>
    </xdr:to>
    <xdr:pic>
      <xdr:nvPicPr>
        <xdr:cNvPr id="1072" name="Picture 185"/>
        <xdr:cNvPicPr>
          <a:picLocks/>
        </xdr:cNvPicPr>
      </xdr:nvPicPr>
      <xdr:blipFill>
        <a:blip xmlns:r="http://schemas.openxmlformats.org/officeDocument/2006/relationships" r:embed="rId48"/>
        <a:srcRect/>
        <a:stretch>
          <a:fillRect/>
        </a:stretch>
      </xdr:blipFill>
      <xdr:spPr bwMode="auto">
        <a:xfrm>
          <a:off x="723900" y="77990700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75</xdr:row>
      <xdr:rowOff>76200</xdr:rowOff>
    </xdr:from>
    <xdr:to>
      <xdr:col>1</xdr:col>
      <xdr:colOff>895350</xdr:colOff>
      <xdr:row>75</xdr:row>
      <xdr:rowOff>1228725</xdr:rowOff>
    </xdr:to>
    <xdr:pic>
      <xdr:nvPicPr>
        <xdr:cNvPr id="1073" name="Picture 186"/>
        <xdr:cNvPicPr>
          <a:picLocks/>
        </xdr:cNvPicPr>
      </xdr:nvPicPr>
      <xdr:blipFill>
        <a:blip xmlns:r="http://schemas.openxmlformats.org/officeDocument/2006/relationships" r:embed="rId49"/>
        <a:srcRect/>
        <a:stretch>
          <a:fillRect/>
        </a:stretch>
      </xdr:blipFill>
      <xdr:spPr bwMode="auto">
        <a:xfrm>
          <a:off x="723900" y="90658950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54</xdr:row>
      <xdr:rowOff>76200</xdr:rowOff>
    </xdr:from>
    <xdr:to>
      <xdr:col>1</xdr:col>
      <xdr:colOff>895350</xdr:colOff>
      <xdr:row>54</xdr:row>
      <xdr:rowOff>1228725</xdr:rowOff>
    </xdr:to>
    <xdr:pic>
      <xdr:nvPicPr>
        <xdr:cNvPr id="1074" name="Picture 187"/>
        <xdr:cNvPicPr>
          <a:picLocks/>
        </xdr:cNvPicPr>
      </xdr:nvPicPr>
      <xdr:blipFill>
        <a:blip xmlns:r="http://schemas.openxmlformats.org/officeDocument/2006/relationships" r:embed="rId50"/>
        <a:srcRect/>
        <a:stretch>
          <a:fillRect/>
        </a:stretch>
      </xdr:blipFill>
      <xdr:spPr bwMode="auto">
        <a:xfrm>
          <a:off x="723900" y="6405562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127</xdr:row>
      <xdr:rowOff>76200</xdr:rowOff>
    </xdr:from>
    <xdr:to>
      <xdr:col>1</xdr:col>
      <xdr:colOff>895350</xdr:colOff>
      <xdr:row>127</xdr:row>
      <xdr:rowOff>1228725</xdr:rowOff>
    </xdr:to>
    <xdr:pic>
      <xdr:nvPicPr>
        <xdr:cNvPr id="1075" name="Picture 188"/>
        <xdr:cNvPicPr>
          <a:picLocks/>
        </xdr:cNvPicPr>
      </xdr:nvPicPr>
      <xdr:blipFill>
        <a:blip xmlns:r="http://schemas.openxmlformats.org/officeDocument/2006/relationships" r:embed="rId51"/>
        <a:srcRect/>
        <a:stretch>
          <a:fillRect/>
        </a:stretch>
      </xdr:blipFill>
      <xdr:spPr bwMode="auto">
        <a:xfrm>
          <a:off x="723900" y="156533850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128</xdr:row>
      <xdr:rowOff>76200</xdr:rowOff>
    </xdr:from>
    <xdr:to>
      <xdr:col>1</xdr:col>
      <xdr:colOff>895350</xdr:colOff>
      <xdr:row>128</xdr:row>
      <xdr:rowOff>1228725</xdr:rowOff>
    </xdr:to>
    <xdr:pic>
      <xdr:nvPicPr>
        <xdr:cNvPr id="1076" name="Picture 189"/>
        <xdr:cNvPicPr>
          <a:picLocks/>
        </xdr:cNvPicPr>
      </xdr:nvPicPr>
      <xdr:blipFill>
        <a:blip xmlns:r="http://schemas.openxmlformats.org/officeDocument/2006/relationships" r:embed="rId52"/>
        <a:srcRect/>
        <a:stretch>
          <a:fillRect/>
        </a:stretch>
      </xdr:blipFill>
      <xdr:spPr bwMode="auto">
        <a:xfrm>
          <a:off x="723900" y="15780067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17</xdr:row>
      <xdr:rowOff>76200</xdr:rowOff>
    </xdr:from>
    <xdr:to>
      <xdr:col>1</xdr:col>
      <xdr:colOff>895350</xdr:colOff>
      <xdr:row>17</xdr:row>
      <xdr:rowOff>1228725</xdr:rowOff>
    </xdr:to>
    <xdr:pic>
      <xdr:nvPicPr>
        <xdr:cNvPr id="1077" name="Picture 190"/>
        <xdr:cNvPicPr>
          <a:picLocks/>
        </xdr:cNvPicPr>
      </xdr:nvPicPr>
      <xdr:blipFill>
        <a:blip xmlns:r="http://schemas.openxmlformats.org/officeDocument/2006/relationships" r:embed="rId53"/>
        <a:srcRect/>
        <a:stretch>
          <a:fillRect/>
        </a:stretch>
      </xdr:blipFill>
      <xdr:spPr bwMode="auto">
        <a:xfrm>
          <a:off x="723900" y="17183100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76</xdr:row>
      <xdr:rowOff>76200</xdr:rowOff>
    </xdr:from>
    <xdr:to>
      <xdr:col>1</xdr:col>
      <xdr:colOff>895350</xdr:colOff>
      <xdr:row>76</xdr:row>
      <xdr:rowOff>1228725</xdr:rowOff>
    </xdr:to>
    <xdr:pic>
      <xdr:nvPicPr>
        <xdr:cNvPr id="1078" name="Picture 191"/>
        <xdr:cNvPicPr>
          <a:picLocks/>
        </xdr:cNvPicPr>
      </xdr:nvPicPr>
      <xdr:blipFill>
        <a:blip xmlns:r="http://schemas.openxmlformats.org/officeDocument/2006/relationships" r:embed="rId54"/>
        <a:srcRect/>
        <a:stretch>
          <a:fillRect/>
        </a:stretch>
      </xdr:blipFill>
      <xdr:spPr bwMode="auto">
        <a:xfrm>
          <a:off x="723900" y="9192577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66</xdr:row>
      <xdr:rowOff>76200</xdr:rowOff>
    </xdr:from>
    <xdr:to>
      <xdr:col>1</xdr:col>
      <xdr:colOff>895350</xdr:colOff>
      <xdr:row>66</xdr:row>
      <xdr:rowOff>1228725</xdr:rowOff>
    </xdr:to>
    <xdr:pic>
      <xdr:nvPicPr>
        <xdr:cNvPr id="1079" name="Picture 192"/>
        <xdr:cNvPicPr>
          <a:picLocks/>
        </xdr:cNvPicPr>
      </xdr:nvPicPr>
      <xdr:blipFill>
        <a:blip xmlns:r="http://schemas.openxmlformats.org/officeDocument/2006/relationships" r:embed="rId55"/>
        <a:srcRect/>
        <a:stretch>
          <a:fillRect/>
        </a:stretch>
      </xdr:blipFill>
      <xdr:spPr bwMode="auto">
        <a:xfrm>
          <a:off x="723900" y="7925752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44</xdr:row>
      <xdr:rowOff>76200</xdr:rowOff>
    </xdr:from>
    <xdr:to>
      <xdr:col>1</xdr:col>
      <xdr:colOff>895350</xdr:colOff>
      <xdr:row>44</xdr:row>
      <xdr:rowOff>1228725</xdr:rowOff>
    </xdr:to>
    <xdr:pic>
      <xdr:nvPicPr>
        <xdr:cNvPr id="1080" name="Picture 193"/>
        <xdr:cNvPicPr>
          <a:picLocks/>
        </xdr:cNvPicPr>
      </xdr:nvPicPr>
      <xdr:blipFill>
        <a:blip xmlns:r="http://schemas.openxmlformats.org/officeDocument/2006/relationships" r:embed="rId56"/>
        <a:srcRect/>
        <a:stretch>
          <a:fillRect/>
        </a:stretch>
      </xdr:blipFill>
      <xdr:spPr bwMode="auto">
        <a:xfrm>
          <a:off x="723900" y="5138737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8</xdr:row>
      <xdr:rowOff>76200</xdr:rowOff>
    </xdr:from>
    <xdr:to>
      <xdr:col>1</xdr:col>
      <xdr:colOff>895350</xdr:colOff>
      <xdr:row>8</xdr:row>
      <xdr:rowOff>1228725</xdr:rowOff>
    </xdr:to>
    <xdr:pic>
      <xdr:nvPicPr>
        <xdr:cNvPr id="1081" name="Picture 194"/>
        <xdr:cNvPicPr>
          <a:picLocks/>
        </xdr:cNvPicPr>
      </xdr:nvPicPr>
      <xdr:blipFill>
        <a:blip xmlns:r="http://schemas.openxmlformats.org/officeDocument/2006/relationships" r:embed="rId57"/>
        <a:srcRect/>
        <a:stretch>
          <a:fillRect/>
        </a:stretch>
      </xdr:blipFill>
      <xdr:spPr bwMode="auto">
        <a:xfrm>
          <a:off x="723900" y="578167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45</xdr:row>
      <xdr:rowOff>76200</xdr:rowOff>
    </xdr:from>
    <xdr:to>
      <xdr:col>1</xdr:col>
      <xdr:colOff>895350</xdr:colOff>
      <xdr:row>45</xdr:row>
      <xdr:rowOff>1228725</xdr:rowOff>
    </xdr:to>
    <xdr:pic>
      <xdr:nvPicPr>
        <xdr:cNvPr id="1082" name="Picture 195"/>
        <xdr:cNvPicPr>
          <a:picLocks/>
        </xdr:cNvPicPr>
      </xdr:nvPicPr>
      <xdr:blipFill>
        <a:blip xmlns:r="http://schemas.openxmlformats.org/officeDocument/2006/relationships" r:embed="rId58"/>
        <a:srcRect/>
        <a:stretch>
          <a:fillRect/>
        </a:stretch>
      </xdr:blipFill>
      <xdr:spPr bwMode="auto">
        <a:xfrm>
          <a:off x="723900" y="52654200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50</xdr:row>
      <xdr:rowOff>76200</xdr:rowOff>
    </xdr:from>
    <xdr:to>
      <xdr:col>1</xdr:col>
      <xdr:colOff>895350</xdr:colOff>
      <xdr:row>50</xdr:row>
      <xdr:rowOff>1228725</xdr:rowOff>
    </xdr:to>
    <xdr:pic>
      <xdr:nvPicPr>
        <xdr:cNvPr id="1083" name="Picture 196"/>
        <xdr:cNvPicPr>
          <a:picLocks/>
        </xdr:cNvPicPr>
      </xdr:nvPicPr>
      <xdr:blipFill>
        <a:blip xmlns:r="http://schemas.openxmlformats.org/officeDocument/2006/relationships" r:embed="rId59"/>
        <a:srcRect/>
        <a:stretch>
          <a:fillRect/>
        </a:stretch>
      </xdr:blipFill>
      <xdr:spPr bwMode="auto">
        <a:xfrm>
          <a:off x="723900" y="5898832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12</xdr:row>
      <xdr:rowOff>76200</xdr:rowOff>
    </xdr:from>
    <xdr:to>
      <xdr:col>1</xdr:col>
      <xdr:colOff>895350</xdr:colOff>
      <xdr:row>12</xdr:row>
      <xdr:rowOff>1228725</xdr:rowOff>
    </xdr:to>
    <xdr:pic>
      <xdr:nvPicPr>
        <xdr:cNvPr id="1084" name="Picture 197"/>
        <xdr:cNvPicPr>
          <a:picLocks/>
        </xdr:cNvPicPr>
      </xdr:nvPicPr>
      <xdr:blipFill>
        <a:blip xmlns:r="http://schemas.openxmlformats.org/officeDocument/2006/relationships" r:embed="rId60"/>
        <a:srcRect/>
        <a:stretch>
          <a:fillRect/>
        </a:stretch>
      </xdr:blipFill>
      <xdr:spPr bwMode="auto">
        <a:xfrm>
          <a:off x="723900" y="1084897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51</xdr:row>
      <xdr:rowOff>76200</xdr:rowOff>
    </xdr:from>
    <xdr:to>
      <xdr:col>1</xdr:col>
      <xdr:colOff>895350</xdr:colOff>
      <xdr:row>51</xdr:row>
      <xdr:rowOff>1228725</xdr:rowOff>
    </xdr:to>
    <xdr:pic>
      <xdr:nvPicPr>
        <xdr:cNvPr id="1085" name="Picture 198"/>
        <xdr:cNvPicPr>
          <a:picLocks/>
        </xdr:cNvPicPr>
      </xdr:nvPicPr>
      <xdr:blipFill>
        <a:blip xmlns:r="http://schemas.openxmlformats.org/officeDocument/2006/relationships" r:embed="rId61"/>
        <a:srcRect/>
        <a:stretch>
          <a:fillRect/>
        </a:stretch>
      </xdr:blipFill>
      <xdr:spPr bwMode="auto">
        <a:xfrm>
          <a:off x="723900" y="60255150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29</xdr:row>
      <xdr:rowOff>76200</xdr:rowOff>
    </xdr:from>
    <xdr:to>
      <xdr:col>1</xdr:col>
      <xdr:colOff>895350</xdr:colOff>
      <xdr:row>29</xdr:row>
      <xdr:rowOff>1228725</xdr:rowOff>
    </xdr:to>
    <xdr:pic>
      <xdr:nvPicPr>
        <xdr:cNvPr id="1086" name="Picture 199"/>
        <xdr:cNvPicPr>
          <a:picLocks/>
        </xdr:cNvPicPr>
      </xdr:nvPicPr>
      <xdr:blipFill>
        <a:blip xmlns:r="http://schemas.openxmlformats.org/officeDocument/2006/relationships" r:embed="rId62"/>
        <a:srcRect/>
        <a:stretch>
          <a:fillRect/>
        </a:stretch>
      </xdr:blipFill>
      <xdr:spPr bwMode="auto">
        <a:xfrm>
          <a:off x="723900" y="32385000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55</xdr:row>
      <xdr:rowOff>76200</xdr:rowOff>
    </xdr:from>
    <xdr:to>
      <xdr:col>1</xdr:col>
      <xdr:colOff>895350</xdr:colOff>
      <xdr:row>55</xdr:row>
      <xdr:rowOff>1228725</xdr:rowOff>
    </xdr:to>
    <xdr:pic>
      <xdr:nvPicPr>
        <xdr:cNvPr id="1087" name="Picture 200"/>
        <xdr:cNvPicPr>
          <a:picLocks/>
        </xdr:cNvPicPr>
      </xdr:nvPicPr>
      <xdr:blipFill>
        <a:blip xmlns:r="http://schemas.openxmlformats.org/officeDocument/2006/relationships" r:embed="rId63"/>
        <a:srcRect/>
        <a:stretch>
          <a:fillRect/>
        </a:stretch>
      </xdr:blipFill>
      <xdr:spPr bwMode="auto">
        <a:xfrm>
          <a:off x="723900" y="65322450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109</xdr:row>
      <xdr:rowOff>76200</xdr:rowOff>
    </xdr:from>
    <xdr:to>
      <xdr:col>1</xdr:col>
      <xdr:colOff>895350</xdr:colOff>
      <xdr:row>109</xdr:row>
      <xdr:rowOff>1228725</xdr:rowOff>
    </xdr:to>
    <xdr:pic>
      <xdr:nvPicPr>
        <xdr:cNvPr id="1088" name="Picture 201"/>
        <xdr:cNvPicPr>
          <a:picLocks/>
        </xdr:cNvPicPr>
      </xdr:nvPicPr>
      <xdr:blipFill>
        <a:blip xmlns:r="http://schemas.openxmlformats.org/officeDocument/2006/relationships" r:embed="rId64"/>
        <a:srcRect/>
        <a:stretch>
          <a:fillRect/>
        </a:stretch>
      </xdr:blipFill>
      <xdr:spPr bwMode="auto">
        <a:xfrm>
          <a:off x="723900" y="133731000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90</xdr:row>
      <xdr:rowOff>76200</xdr:rowOff>
    </xdr:from>
    <xdr:to>
      <xdr:col>1</xdr:col>
      <xdr:colOff>895350</xdr:colOff>
      <xdr:row>90</xdr:row>
      <xdr:rowOff>1228725</xdr:rowOff>
    </xdr:to>
    <xdr:pic>
      <xdr:nvPicPr>
        <xdr:cNvPr id="1089" name="Picture 202"/>
        <xdr:cNvPicPr>
          <a:picLocks/>
        </xdr:cNvPicPr>
      </xdr:nvPicPr>
      <xdr:blipFill>
        <a:blip xmlns:r="http://schemas.openxmlformats.org/officeDocument/2006/relationships" r:embed="rId65"/>
        <a:srcRect/>
        <a:stretch>
          <a:fillRect/>
        </a:stretch>
      </xdr:blipFill>
      <xdr:spPr bwMode="auto">
        <a:xfrm>
          <a:off x="723900" y="10966132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20</xdr:row>
      <xdr:rowOff>76200</xdr:rowOff>
    </xdr:from>
    <xdr:to>
      <xdr:col>1</xdr:col>
      <xdr:colOff>895350</xdr:colOff>
      <xdr:row>20</xdr:row>
      <xdr:rowOff>1228725</xdr:rowOff>
    </xdr:to>
    <xdr:pic>
      <xdr:nvPicPr>
        <xdr:cNvPr id="1090" name="Picture 203"/>
        <xdr:cNvPicPr>
          <a:picLocks/>
        </xdr:cNvPicPr>
      </xdr:nvPicPr>
      <xdr:blipFill>
        <a:blip xmlns:r="http://schemas.openxmlformats.org/officeDocument/2006/relationships" r:embed="rId66"/>
        <a:srcRect/>
        <a:stretch>
          <a:fillRect/>
        </a:stretch>
      </xdr:blipFill>
      <xdr:spPr bwMode="auto">
        <a:xfrm>
          <a:off x="723900" y="2098357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21</xdr:row>
      <xdr:rowOff>76200</xdr:rowOff>
    </xdr:from>
    <xdr:to>
      <xdr:col>1</xdr:col>
      <xdr:colOff>895350</xdr:colOff>
      <xdr:row>21</xdr:row>
      <xdr:rowOff>1228725</xdr:rowOff>
    </xdr:to>
    <xdr:pic>
      <xdr:nvPicPr>
        <xdr:cNvPr id="1091" name="Picture 204"/>
        <xdr:cNvPicPr>
          <a:picLocks/>
        </xdr:cNvPicPr>
      </xdr:nvPicPr>
      <xdr:blipFill>
        <a:blip xmlns:r="http://schemas.openxmlformats.org/officeDocument/2006/relationships" r:embed="rId67"/>
        <a:srcRect/>
        <a:stretch>
          <a:fillRect/>
        </a:stretch>
      </xdr:blipFill>
      <xdr:spPr bwMode="auto">
        <a:xfrm>
          <a:off x="723900" y="22250400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26</xdr:row>
      <xdr:rowOff>76200</xdr:rowOff>
    </xdr:from>
    <xdr:to>
      <xdr:col>1</xdr:col>
      <xdr:colOff>895350</xdr:colOff>
      <xdr:row>26</xdr:row>
      <xdr:rowOff>1228725</xdr:rowOff>
    </xdr:to>
    <xdr:pic>
      <xdr:nvPicPr>
        <xdr:cNvPr id="1092" name="Picture 205"/>
        <xdr:cNvPicPr>
          <a:picLocks/>
        </xdr:cNvPicPr>
      </xdr:nvPicPr>
      <xdr:blipFill>
        <a:blip xmlns:r="http://schemas.openxmlformats.org/officeDocument/2006/relationships" r:embed="rId68"/>
        <a:srcRect/>
        <a:stretch>
          <a:fillRect/>
        </a:stretch>
      </xdr:blipFill>
      <xdr:spPr bwMode="auto">
        <a:xfrm>
          <a:off x="723900" y="2858452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77</xdr:row>
      <xdr:rowOff>76200</xdr:rowOff>
    </xdr:from>
    <xdr:to>
      <xdr:col>1</xdr:col>
      <xdr:colOff>895350</xdr:colOff>
      <xdr:row>77</xdr:row>
      <xdr:rowOff>1228725</xdr:rowOff>
    </xdr:to>
    <xdr:pic>
      <xdr:nvPicPr>
        <xdr:cNvPr id="1093" name="Picture 206"/>
        <xdr:cNvPicPr>
          <a:picLocks/>
        </xdr:cNvPicPr>
      </xdr:nvPicPr>
      <xdr:blipFill>
        <a:blip xmlns:r="http://schemas.openxmlformats.org/officeDocument/2006/relationships" r:embed="rId69"/>
        <a:srcRect/>
        <a:stretch>
          <a:fillRect/>
        </a:stretch>
      </xdr:blipFill>
      <xdr:spPr bwMode="auto">
        <a:xfrm>
          <a:off x="723900" y="93192600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78</xdr:row>
      <xdr:rowOff>76200</xdr:rowOff>
    </xdr:from>
    <xdr:to>
      <xdr:col>1</xdr:col>
      <xdr:colOff>895350</xdr:colOff>
      <xdr:row>78</xdr:row>
      <xdr:rowOff>1228725</xdr:rowOff>
    </xdr:to>
    <xdr:pic>
      <xdr:nvPicPr>
        <xdr:cNvPr id="1094" name="Picture 207"/>
        <xdr:cNvPicPr>
          <a:picLocks/>
        </xdr:cNvPicPr>
      </xdr:nvPicPr>
      <xdr:blipFill>
        <a:blip xmlns:r="http://schemas.openxmlformats.org/officeDocument/2006/relationships" r:embed="rId70"/>
        <a:srcRect/>
        <a:stretch>
          <a:fillRect/>
        </a:stretch>
      </xdr:blipFill>
      <xdr:spPr bwMode="auto">
        <a:xfrm>
          <a:off x="723900" y="9445942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30</xdr:row>
      <xdr:rowOff>76200</xdr:rowOff>
    </xdr:from>
    <xdr:to>
      <xdr:col>1</xdr:col>
      <xdr:colOff>895350</xdr:colOff>
      <xdr:row>30</xdr:row>
      <xdr:rowOff>1228725</xdr:rowOff>
    </xdr:to>
    <xdr:pic>
      <xdr:nvPicPr>
        <xdr:cNvPr id="1095" name="Picture 208"/>
        <xdr:cNvPicPr>
          <a:picLocks/>
        </xdr:cNvPicPr>
      </xdr:nvPicPr>
      <xdr:blipFill>
        <a:blip xmlns:r="http://schemas.openxmlformats.org/officeDocument/2006/relationships" r:embed="rId71"/>
        <a:srcRect/>
        <a:stretch>
          <a:fillRect/>
        </a:stretch>
      </xdr:blipFill>
      <xdr:spPr bwMode="auto">
        <a:xfrm>
          <a:off x="723900" y="3365182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129</xdr:row>
      <xdr:rowOff>76200</xdr:rowOff>
    </xdr:from>
    <xdr:to>
      <xdr:col>1</xdr:col>
      <xdr:colOff>895350</xdr:colOff>
      <xdr:row>129</xdr:row>
      <xdr:rowOff>1228725</xdr:rowOff>
    </xdr:to>
    <xdr:pic>
      <xdr:nvPicPr>
        <xdr:cNvPr id="1096" name="Picture 209"/>
        <xdr:cNvPicPr>
          <a:picLocks/>
        </xdr:cNvPicPr>
      </xdr:nvPicPr>
      <xdr:blipFill>
        <a:blip xmlns:r="http://schemas.openxmlformats.org/officeDocument/2006/relationships" r:embed="rId72"/>
        <a:srcRect/>
        <a:stretch>
          <a:fillRect/>
        </a:stretch>
      </xdr:blipFill>
      <xdr:spPr bwMode="auto">
        <a:xfrm>
          <a:off x="723900" y="159067500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102</xdr:row>
      <xdr:rowOff>76200</xdr:rowOff>
    </xdr:from>
    <xdr:to>
      <xdr:col>1</xdr:col>
      <xdr:colOff>895350</xdr:colOff>
      <xdr:row>102</xdr:row>
      <xdr:rowOff>1228725</xdr:rowOff>
    </xdr:to>
    <xdr:pic>
      <xdr:nvPicPr>
        <xdr:cNvPr id="1097" name="Picture 210"/>
        <xdr:cNvPicPr>
          <a:picLocks/>
        </xdr:cNvPicPr>
      </xdr:nvPicPr>
      <xdr:blipFill>
        <a:blip xmlns:r="http://schemas.openxmlformats.org/officeDocument/2006/relationships" r:embed="rId73"/>
        <a:srcRect/>
        <a:stretch>
          <a:fillRect/>
        </a:stretch>
      </xdr:blipFill>
      <xdr:spPr bwMode="auto">
        <a:xfrm>
          <a:off x="723900" y="12486322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46</xdr:row>
      <xdr:rowOff>76200</xdr:rowOff>
    </xdr:from>
    <xdr:to>
      <xdr:col>1</xdr:col>
      <xdr:colOff>895350</xdr:colOff>
      <xdr:row>46</xdr:row>
      <xdr:rowOff>1228725</xdr:rowOff>
    </xdr:to>
    <xdr:pic>
      <xdr:nvPicPr>
        <xdr:cNvPr id="1098" name="Picture 211"/>
        <xdr:cNvPicPr>
          <a:picLocks/>
        </xdr:cNvPicPr>
      </xdr:nvPicPr>
      <xdr:blipFill>
        <a:blip xmlns:r="http://schemas.openxmlformats.org/officeDocument/2006/relationships" r:embed="rId74"/>
        <a:srcRect/>
        <a:stretch>
          <a:fillRect/>
        </a:stretch>
      </xdr:blipFill>
      <xdr:spPr bwMode="auto">
        <a:xfrm>
          <a:off x="723900" y="5392102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67</xdr:row>
      <xdr:rowOff>76200</xdr:rowOff>
    </xdr:from>
    <xdr:to>
      <xdr:col>1</xdr:col>
      <xdr:colOff>895350</xdr:colOff>
      <xdr:row>67</xdr:row>
      <xdr:rowOff>1228725</xdr:rowOff>
    </xdr:to>
    <xdr:pic>
      <xdr:nvPicPr>
        <xdr:cNvPr id="1099" name="Picture 212"/>
        <xdr:cNvPicPr>
          <a:picLocks/>
        </xdr:cNvPicPr>
      </xdr:nvPicPr>
      <xdr:blipFill>
        <a:blip xmlns:r="http://schemas.openxmlformats.org/officeDocument/2006/relationships" r:embed="rId75"/>
        <a:srcRect/>
        <a:stretch>
          <a:fillRect/>
        </a:stretch>
      </xdr:blipFill>
      <xdr:spPr bwMode="auto">
        <a:xfrm>
          <a:off x="723900" y="80524350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22</xdr:row>
      <xdr:rowOff>76200</xdr:rowOff>
    </xdr:from>
    <xdr:to>
      <xdr:col>1</xdr:col>
      <xdr:colOff>895350</xdr:colOff>
      <xdr:row>22</xdr:row>
      <xdr:rowOff>1228725</xdr:rowOff>
    </xdr:to>
    <xdr:pic>
      <xdr:nvPicPr>
        <xdr:cNvPr id="1100" name="Picture 213"/>
        <xdr:cNvPicPr>
          <a:picLocks/>
        </xdr:cNvPicPr>
      </xdr:nvPicPr>
      <xdr:blipFill>
        <a:blip xmlns:r="http://schemas.openxmlformats.org/officeDocument/2006/relationships" r:embed="rId76"/>
        <a:srcRect/>
        <a:stretch>
          <a:fillRect/>
        </a:stretch>
      </xdr:blipFill>
      <xdr:spPr bwMode="auto">
        <a:xfrm>
          <a:off x="723900" y="2351722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56</xdr:row>
      <xdr:rowOff>76200</xdr:rowOff>
    </xdr:from>
    <xdr:to>
      <xdr:col>1</xdr:col>
      <xdr:colOff>895350</xdr:colOff>
      <xdr:row>56</xdr:row>
      <xdr:rowOff>1228725</xdr:rowOff>
    </xdr:to>
    <xdr:pic>
      <xdr:nvPicPr>
        <xdr:cNvPr id="1101" name="Picture 214"/>
        <xdr:cNvPicPr>
          <a:picLocks/>
        </xdr:cNvPicPr>
      </xdr:nvPicPr>
      <xdr:blipFill>
        <a:blip xmlns:r="http://schemas.openxmlformats.org/officeDocument/2006/relationships" r:embed="rId77"/>
        <a:srcRect/>
        <a:stretch>
          <a:fillRect/>
        </a:stretch>
      </xdr:blipFill>
      <xdr:spPr bwMode="auto">
        <a:xfrm>
          <a:off x="723900" y="6658927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52</xdr:row>
      <xdr:rowOff>76200</xdr:rowOff>
    </xdr:from>
    <xdr:to>
      <xdr:col>1</xdr:col>
      <xdr:colOff>895350</xdr:colOff>
      <xdr:row>52</xdr:row>
      <xdr:rowOff>1228725</xdr:rowOff>
    </xdr:to>
    <xdr:pic>
      <xdr:nvPicPr>
        <xdr:cNvPr id="1102" name="Picture 215"/>
        <xdr:cNvPicPr>
          <a:picLocks/>
        </xdr:cNvPicPr>
      </xdr:nvPicPr>
      <xdr:blipFill>
        <a:blip xmlns:r="http://schemas.openxmlformats.org/officeDocument/2006/relationships" r:embed="rId78"/>
        <a:srcRect/>
        <a:stretch>
          <a:fillRect/>
        </a:stretch>
      </xdr:blipFill>
      <xdr:spPr bwMode="auto">
        <a:xfrm>
          <a:off x="723900" y="6152197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47</xdr:row>
      <xdr:rowOff>76200</xdr:rowOff>
    </xdr:from>
    <xdr:to>
      <xdr:col>1</xdr:col>
      <xdr:colOff>895350</xdr:colOff>
      <xdr:row>47</xdr:row>
      <xdr:rowOff>1228725</xdr:rowOff>
    </xdr:to>
    <xdr:pic>
      <xdr:nvPicPr>
        <xdr:cNvPr id="1103" name="Picture 216"/>
        <xdr:cNvPicPr>
          <a:picLocks/>
        </xdr:cNvPicPr>
      </xdr:nvPicPr>
      <xdr:blipFill>
        <a:blip xmlns:r="http://schemas.openxmlformats.org/officeDocument/2006/relationships" r:embed="rId79"/>
        <a:srcRect/>
        <a:stretch>
          <a:fillRect/>
        </a:stretch>
      </xdr:blipFill>
      <xdr:spPr bwMode="auto">
        <a:xfrm>
          <a:off x="723900" y="55187850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79</xdr:row>
      <xdr:rowOff>76200</xdr:rowOff>
    </xdr:from>
    <xdr:to>
      <xdr:col>1</xdr:col>
      <xdr:colOff>895350</xdr:colOff>
      <xdr:row>79</xdr:row>
      <xdr:rowOff>1228725</xdr:rowOff>
    </xdr:to>
    <xdr:pic>
      <xdr:nvPicPr>
        <xdr:cNvPr id="1104" name="Picture 217"/>
        <xdr:cNvPicPr>
          <a:picLocks/>
        </xdr:cNvPicPr>
      </xdr:nvPicPr>
      <xdr:blipFill>
        <a:blip xmlns:r="http://schemas.openxmlformats.org/officeDocument/2006/relationships" r:embed="rId80"/>
        <a:srcRect/>
        <a:stretch>
          <a:fillRect/>
        </a:stretch>
      </xdr:blipFill>
      <xdr:spPr bwMode="auto">
        <a:xfrm>
          <a:off x="723900" y="95726250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130</xdr:row>
      <xdr:rowOff>76200</xdr:rowOff>
    </xdr:from>
    <xdr:to>
      <xdr:col>1</xdr:col>
      <xdr:colOff>895350</xdr:colOff>
      <xdr:row>130</xdr:row>
      <xdr:rowOff>1228725</xdr:rowOff>
    </xdr:to>
    <xdr:pic>
      <xdr:nvPicPr>
        <xdr:cNvPr id="1105" name="Picture 218"/>
        <xdr:cNvPicPr>
          <a:picLocks/>
        </xdr:cNvPicPr>
      </xdr:nvPicPr>
      <xdr:blipFill>
        <a:blip xmlns:r="http://schemas.openxmlformats.org/officeDocument/2006/relationships" r:embed="rId81"/>
        <a:srcRect/>
        <a:stretch>
          <a:fillRect/>
        </a:stretch>
      </xdr:blipFill>
      <xdr:spPr bwMode="auto">
        <a:xfrm>
          <a:off x="723900" y="16033432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131</xdr:row>
      <xdr:rowOff>76200</xdr:rowOff>
    </xdr:from>
    <xdr:to>
      <xdr:col>1</xdr:col>
      <xdr:colOff>895350</xdr:colOff>
      <xdr:row>131</xdr:row>
      <xdr:rowOff>1228725</xdr:rowOff>
    </xdr:to>
    <xdr:pic>
      <xdr:nvPicPr>
        <xdr:cNvPr id="1106" name="Picture 219"/>
        <xdr:cNvPicPr>
          <a:picLocks/>
        </xdr:cNvPicPr>
      </xdr:nvPicPr>
      <xdr:blipFill>
        <a:blip xmlns:r="http://schemas.openxmlformats.org/officeDocument/2006/relationships" r:embed="rId82"/>
        <a:srcRect/>
        <a:stretch>
          <a:fillRect/>
        </a:stretch>
      </xdr:blipFill>
      <xdr:spPr bwMode="auto">
        <a:xfrm>
          <a:off x="723900" y="161601150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57</xdr:row>
      <xdr:rowOff>76200</xdr:rowOff>
    </xdr:from>
    <xdr:to>
      <xdr:col>1</xdr:col>
      <xdr:colOff>895350</xdr:colOff>
      <xdr:row>57</xdr:row>
      <xdr:rowOff>1228725</xdr:rowOff>
    </xdr:to>
    <xdr:pic>
      <xdr:nvPicPr>
        <xdr:cNvPr id="1107" name="Picture 220"/>
        <xdr:cNvPicPr>
          <a:picLocks/>
        </xdr:cNvPicPr>
      </xdr:nvPicPr>
      <xdr:blipFill>
        <a:blip xmlns:r="http://schemas.openxmlformats.org/officeDocument/2006/relationships" r:embed="rId83"/>
        <a:srcRect/>
        <a:stretch>
          <a:fillRect/>
        </a:stretch>
      </xdr:blipFill>
      <xdr:spPr bwMode="auto">
        <a:xfrm>
          <a:off x="723900" y="67856100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80</xdr:row>
      <xdr:rowOff>76200</xdr:rowOff>
    </xdr:from>
    <xdr:to>
      <xdr:col>1</xdr:col>
      <xdr:colOff>895350</xdr:colOff>
      <xdr:row>80</xdr:row>
      <xdr:rowOff>1228725</xdr:rowOff>
    </xdr:to>
    <xdr:pic>
      <xdr:nvPicPr>
        <xdr:cNvPr id="1108" name="Picture 221"/>
        <xdr:cNvPicPr>
          <a:picLocks/>
        </xdr:cNvPicPr>
      </xdr:nvPicPr>
      <xdr:blipFill>
        <a:blip xmlns:r="http://schemas.openxmlformats.org/officeDocument/2006/relationships" r:embed="rId84"/>
        <a:srcRect/>
        <a:stretch>
          <a:fillRect/>
        </a:stretch>
      </xdr:blipFill>
      <xdr:spPr bwMode="auto">
        <a:xfrm>
          <a:off x="723900" y="9699307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81</xdr:row>
      <xdr:rowOff>76200</xdr:rowOff>
    </xdr:from>
    <xdr:to>
      <xdr:col>1</xdr:col>
      <xdr:colOff>895350</xdr:colOff>
      <xdr:row>81</xdr:row>
      <xdr:rowOff>1228725</xdr:rowOff>
    </xdr:to>
    <xdr:pic>
      <xdr:nvPicPr>
        <xdr:cNvPr id="1109" name="Picture 222"/>
        <xdr:cNvPicPr>
          <a:picLocks/>
        </xdr:cNvPicPr>
      </xdr:nvPicPr>
      <xdr:blipFill>
        <a:blip xmlns:r="http://schemas.openxmlformats.org/officeDocument/2006/relationships" r:embed="rId85"/>
        <a:srcRect/>
        <a:stretch>
          <a:fillRect/>
        </a:stretch>
      </xdr:blipFill>
      <xdr:spPr bwMode="auto">
        <a:xfrm>
          <a:off x="723900" y="98259900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6</xdr:row>
      <xdr:rowOff>76200</xdr:rowOff>
    </xdr:from>
    <xdr:to>
      <xdr:col>1</xdr:col>
      <xdr:colOff>895350</xdr:colOff>
      <xdr:row>6</xdr:row>
      <xdr:rowOff>1228725</xdr:rowOff>
    </xdr:to>
    <xdr:pic>
      <xdr:nvPicPr>
        <xdr:cNvPr id="1110" name="Picture 223"/>
        <xdr:cNvPicPr>
          <a:picLocks/>
        </xdr:cNvPicPr>
      </xdr:nvPicPr>
      <xdr:blipFill>
        <a:blip xmlns:r="http://schemas.openxmlformats.org/officeDocument/2006/relationships" r:embed="rId86"/>
        <a:srcRect/>
        <a:stretch>
          <a:fillRect/>
        </a:stretch>
      </xdr:blipFill>
      <xdr:spPr bwMode="auto">
        <a:xfrm>
          <a:off x="723900" y="324802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103</xdr:row>
      <xdr:rowOff>76200</xdr:rowOff>
    </xdr:from>
    <xdr:to>
      <xdr:col>1</xdr:col>
      <xdr:colOff>895350</xdr:colOff>
      <xdr:row>103</xdr:row>
      <xdr:rowOff>1228725</xdr:rowOff>
    </xdr:to>
    <xdr:pic>
      <xdr:nvPicPr>
        <xdr:cNvPr id="1111" name="Picture 224"/>
        <xdr:cNvPicPr>
          <a:picLocks/>
        </xdr:cNvPicPr>
      </xdr:nvPicPr>
      <xdr:blipFill>
        <a:blip xmlns:r="http://schemas.openxmlformats.org/officeDocument/2006/relationships" r:embed="rId87"/>
        <a:srcRect/>
        <a:stretch>
          <a:fillRect/>
        </a:stretch>
      </xdr:blipFill>
      <xdr:spPr bwMode="auto">
        <a:xfrm>
          <a:off x="723900" y="126130050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5</xdr:row>
      <xdr:rowOff>76200</xdr:rowOff>
    </xdr:from>
    <xdr:to>
      <xdr:col>1</xdr:col>
      <xdr:colOff>895350</xdr:colOff>
      <xdr:row>5</xdr:row>
      <xdr:rowOff>1228725</xdr:rowOff>
    </xdr:to>
    <xdr:pic>
      <xdr:nvPicPr>
        <xdr:cNvPr id="1112" name="Picture 225"/>
        <xdr:cNvPicPr>
          <a:picLocks/>
        </xdr:cNvPicPr>
      </xdr:nvPicPr>
      <xdr:blipFill>
        <a:blip xmlns:r="http://schemas.openxmlformats.org/officeDocument/2006/relationships" r:embed="rId88"/>
        <a:srcRect/>
        <a:stretch>
          <a:fillRect/>
        </a:stretch>
      </xdr:blipFill>
      <xdr:spPr bwMode="auto">
        <a:xfrm>
          <a:off x="723900" y="1981200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104</xdr:row>
      <xdr:rowOff>76200</xdr:rowOff>
    </xdr:from>
    <xdr:to>
      <xdr:col>1</xdr:col>
      <xdr:colOff>895350</xdr:colOff>
      <xdr:row>104</xdr:row>
      <xdr:rowOff>1228725</xdr:rowOff>
    </xdr:to>
    <xdr:pic>
      <xdr:nvPicPr>
        <xdr:cNvPr id="1113" name="Picture 226"/>
        <xdr:cNvPicPr>
          <a:picLocks/>
        </xdr:cNvPicPr>
      </xdr:nvPicPr>
      <xdr:blipFill>
        <a:blip xmlns:r="http://schemas.openxmlformats.org/officeDocument/2006/relationships" r:embed="rId89"/>
        <a:srcRect/>
        <a:stretch>
          <a:fillRect/>
        </a:stretch>
      </xdr:blipFill>
      <xdr:spPr bwMode="auto">
        <a:xfrm>
          <a:off x="723900" y="12739687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27</xdr:row>
      <xdr:rowOff>76200</xdr:rowOff>
    </xdr:from>
    <xdr:to>
      <xdr:col>1</xdr:col>
      <xdr:colOff>895350</xdr:colOff>
      <xdr:row>27</xdr:row>
      <xdr:rowOff>1228725</xdr:rowOff>
    </xdr:to>
    <xdr:pic>
      <xdr:nvPicPr>
        <xdr:cNvPr id="1114" name="Picture 227"/>
        <xdr:cNvPicPr>
          <a:picLocks/>
        </xdr:cNvPicPr>
      </xdr:nvPicPr>
      <xdr:blipFill>
        <a:blip xmlns:r="http://schemas.openxmlformats.org/officeDocument/2006/relationships" r:embed="rId90"/>
        <a:srcRect/>
        <a:stretch>
          <a:fillRect/>
        </a:stretch>
      </xdr:blipFill>
      <xdr:spPr bwMode="auto">
        <a:xfrm>
          <a:off x="723900" y="29851350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82</xdr:row>
      <xdr:rowOff>76200</xdr:rowOff>
    </xdr:from>
    <xdr:to>
      <xdr:col>1</xdr:col>
      <xdr:colOff>895350</xdr:colOff>
      <xdr:row>82</xdr:row>
      <xdr:rowOff>1228725</xdr:rowOff>
    </xdr:to>
    <xdr:pic>
      <xdr:nvPicPr>
        <xdr:cNvPr id="1115" name="Picture 228"/>
        <xdr:cNvPicPr>
          <a:picLocks/>
        </xdr:cNvPicPr>
      </xdr:nvPicPr>
      <xdr:blipFill>
        <a:blip xmlns:r="http://schemas.openxmlformats.org/officeDocument/2006/relationships" r:embed="rId91"/>
        <a:srcRect/>
        <a:stretch>
          <a:fillRect/>
        </a:stretch>
      </xdr:blipFill>
      <xdr:spPr bwMode="auto">
        <a:xfrm>
          <a:off x="723900" y="9952672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18</xdr:row>
      <xdr:rowOff>76200</xdr:rowOff>
    </xdr:from>
    <xdr:to>
      <xdr:col>1</xdr:col>
      <xdr:colOff>895350</xdr:colOff>
      <xdr:row>18</xdr:row>
      <xdr:rowOff>1228725</xdr:rowOff>
    </xdr:to>
    <xdr:pic>
      <xdr:nvPicPr>
        <xdr:cNvPr id="1116" name="Picture 229"/>
        <xdr:cNvPicPr>
          <a:picLocks/>
        </xdr:cNvPicPr>
      </xdr:nvPicPr>
      <xdr:blipFill>
        <a:blip xmlns:r="http://schemas.openxmlformats.org/officeDocument/2006/relationships" r:embed="rId92"/>
        <a:srcRect/>
        <a:stretch>
          <a:fillRect/>
        </a:stretch>
      </xdr:blipFill>
      <xdr:spPr bwMode="auto">
        <a:xfrm>
          <a:off x="723900" y="1844992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38</xdr:row>
      <xdr:rowOff>76200</xdr:rowOff>
    </xdr:from>
    <xdr:to>
      <xdr:col>1</xdr:col>
      <xdr:colOff>895350</xdr:colOff>
      <xdr:row>38</xdr:row>
      <xdr:rowOff>1228725</xdr:rowOff>
    </xdr:to>
    <xdr:pic>
      <xdr:nvPicPr>
        <xdr:cNvPr id="1117" name="Picture 230"/>
        <xdr:cNvPicPr>
          <a:picLocks/>
        </xdr:cNvPicPr>
      </xdr:nvPicPr>
      <xdr:blipFill>
        <a:blip xmlns:r="http://schemas.openxmlformats.org/officeDocument/2006/relationships" r:embed="rId93"/>
        <a:srcRect/>
        <a:stretch>
          <a:fillRect/>
        </a:stretch>
      </xdr:blipFill>
      <xdr:spPr bwMode="auto">
        <a:xfrm>
          <a:off x="723900" y="4378642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105</xdr:row>
      <xdr:rowOff>76200</xdr:rowOff>
    </xdr:from>
    <xdr:to>
      <xdr:col>1</xdr:col>
      <xdr:colOff>895350</xdr:colOff>
      <xdr:row>105</xdr:row>
      <xdr:rowOff>1228725</xdr:rowOff>
    </xdr:to>
    <xdr:pic>
      <xdr:nvPicPr>
        <xdr:cNvPr id="1118" name="Picture 231"/>
        <xdr:cNvPicPr>
          <a:picLocks/>
        </xdr:cNvPicPr>
      </xdr:nvPicPr>
      <xdr:blipFill>
        <a:blip xmlns:r="http://schemas.openxmlformats.org/officeDocument/2006/relationships" r:embed="rId94"/>
        <a:srcRect/>
        <a:stretch>
          <a:fillRect/>
        </a:stretch>
      </xdr:blipFill>
      <xdr:spPr bwMode="auto">
        <a:xfrm>
          <a:off x="723900" y="128663700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58</xdr:row>
      <xdr:rowOff>76200</xdr:rowOff>
    </xdr:from>
    <xdr:to>
      <xdr:col>1</xdr:col>
      <xdr:colOff>895350</xdr:colOff>
      <xdr:row>58</xdr:row>
      <xdr:rowOff>1228725</xdr:rowOff>
    </xdr:to>
    <xdr:pic>
      <xdr:nvPicPr>
        <xdr:cNvPr id="1119" name="Picture 232"/>
        <xdr:cNvPicPr>
          <a:picLocks/>
        </xdr:cNvPicPr>
      </xdr:nvPicPr>
      <xdr:blipFill>
        <a:blip xmlns:r="http://schemas.openxmlformats.org/officeDocument/2006/relationships" r:embed="rId95"/>
        <a:srcRect/>
        <a:stretch>
          <a:fillRect/>
        </a:stretch>
      </xdr:blipFill>
      <xdr:spPr bwMode="auto">
        <a:xfrm>
          <a:off x="723900" y="6912292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28</xdr:row>
      <xdr:rowOff>76200</xdr:rowOff>
    </xdr:from>
    <xdr:to>
      <xdr:col>1</xdr:col>
      <xdr:colOff>895350</xdr:colOff>
      <xdr:row>28</xdr:row>
      <xdr:rowOff>1228725</xdr:rowOff>
    </xdr:to>
    <xdr:pic>
      <xdr:nvPicPr>
        <xdr:cNvPr id="1120" name="Picture 233"/>
        <xdr:cNvPicPr>
          <a:picLocks/>
        </xdr:cNvPicPr>
      </xdr:nvPicPr>
      <xdr:blipFill>
        <a:blip xmlns:r="http://schemas.openxmlformats.org/officeDocument/2006/relationships" r:embed="rId96"/>
        <a:srcRect/>
        <a:stretch>
          <a:fillRect/>
        </a:stretch>
      </xdr:blipFill>
      <xdr:spPr bwMode="auto">
        <a:xfrm>
          <a:off x="723900" y="3111817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83</xdr:row>
      <xdr:rowOff>76200</xdr:rowOff>
    </xdr:from>
    <xdr:to>
      <xdr:col>1</xdr:col>
      <xdr:colOff>895350</xdr:colOff>
      <xdr:row>83</xdr:row>
      <xdr:rowOff>1228725</xdr:rowOff>
    </xdr:to>
    <xdr:pic>
      <xdr:nvPicPr>
        <xdr:cNvPr id="1121" name="Picture 234"/>
        <xdr:cNvPicPr>
          <a:picLocks/>
        </xdr:cNvPicPr>
      </xdr:nvPicPr>
      <xdr:blipFill>
        <a:blip xmlns:r="http://schemas.openxmlformats.org/officeDocument/2006/relationships" r:embed="rId97"/>
        <a:srcRect/>
        <a:stretch>
          <a:fillRect/>
        </a:stretch>
      </xdr:blipFill>
      <xdr:spPr bwMode="auto">
        <a:xfrm>
          <a:off x="723900" y="100793550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106</xdr:row>
      <xdr:rowOff>76200</xdr:rowOff>
    </xdr:from>
    <xdr:to>
      <xdr:col>1</xdr:col>
      <xdr:colOff>895350</xdr:colOff>
      <xdr:row>106</xdr:row>
      <xdr:rowOff>1228725</xdr:rowOff>
    </xdr:to>
    <xdr:pic>
      <xdr:nvPicPr>
        <xdr:cNvPr id="1122" name="Picture 235"/>
        <xdr:cNvPicPr>
          <a:picLocks/>
        </xdr:cNvPicPr>
      </xdr:nvPicPr>
      <xdr:blipFill>
        <a:blip xmlns:r="http://schemas.openxmlformats.org/officeDocument/2006/relationships" r:embed="rId98"/>
        <a:srcRect/>
        <a:stretch>
          <a:fillRect/>
        </a:stretch>
      </xdr:blipFill>
      <xdr:spPr bwMode="auto">
        <a:xfrm>
          <a:off x="723900" y="12993052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84</xdr:row>
      <xdr:rowOff>76200</xdr:rowOff>
    </xdr:from>
    <xdr:to>
      <xdr:col>1</xdr:col>
      <xdr:colOff>895350</xdr:colOff>
      <xdr:row>84</xdr:row>
      <xdr:rowOff>1228725</xdr:rowOff>
    </xdr:to>
    <xdr:pic>
      <xdr:nvPicPr>
        <xdr:cNvPr id="1123" name="Picture 236"/>
        <xdr:cNvPicPr>
          <a:picLocks/>
        </xdr:cNvPicPr>
      </xdr:nvPicPr>
      <xdr:blipFill>
        <a:blip xmlns:r="http://schemas.openxmlformats.org/officeDocument/2006/relationships" r:embed="rId99"/>
        <a:srcRect/>
        <a:stretch>
          <a:fillRect/>
        </a:stretch>
      </xdr:blipFill>
      <xdr:spPr bwMode="auto">
        <a:xfrm>
          <a:off x="723900" y="10206037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107</xdr:row>
      <xdr:rowOff>76200</xdr:rowOff>
    </xdr:from>
    <xdr:to>
      <xdr:col>1</xdr:col>
      <xdr:colOff>895350</xdr:colOff>
      <xdr:row>107</xdr:row>
      <xdr:rowOff>1228725</xdr:rowOff>
    </xdr:to>
    <xdr:pic>
      <xdr:nvPicPr>
        <xdr:cNvPr id="1124" name="Picture 237"/>
        <xdr:cNvPicPr>
          <a:picLocks/>
        </xdr:cNvPicPr>
      </xdr:nvPicPr>
      <xdr:blipFill>
        <a:blip xmlns:r="http://schemas.openxmlformats.org/officeDocument/2006/relationships" r:embed="rId100"/>
        <a:srcRect/>
        <a:stretch>
          <a:fillRect/>
        </a:stretch>
      </xdr:blipFill>
      <xdr:spPr bwMode="auto">
        <a:xfrm>
          <a:off x="723900" y="131197350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108</xdr:row>
      <xdr:rowOff>76200</xdr:rowOff>
    </xdr:from>
    <xdr:to>
      <xdr:col>1</xdr:col>
      <xdr:colOff>895350</xdr:colOff>
      <xdr:row>108</xdr:row>
      <xdr:rowOff>1228725</xdr:rowOff>
    </xdr:to>
    <xdr:pic>
      <xdr:nvPicPr>
        <xdr:cNvPr id="1125" name="Picture 238"/>
        <xdr:cNvPicPr>
          <a:picLocks/>
        </xdr:cNvPicPr>
      </xdr:nvPicPr>
      <xdr:blipFill>
        <a:blip xmlns:r="http://schemas.openxmlformats.org/officeDocument/2006/relationships" r:embed="rId101"/>
        <a:srcRect/>
        <a:stretch>
          <a:fillRect/>
        </a:stretch>
      </xdr:blipFill>
      <xdr:spPr bwMode="auto">
        <a:xfrm>
          <a:off x="723900" y="13246417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7</xdr:row>
      <xdr:rowOff>76200</xdr:rowOff>
    </xdr:from>
    <xdr:to>
      <xdr:col>1</xdr:col>
      <xdr:colOff>895350</xdr:colOff>
      <xdr:row>7</xdr:row>
      <xdr:rowOff>1228725</xdr:rowOff>
    </xdr:to>
    <xdr:pic>
      <xdr:nvPicPr>
        <xdr:cNvPr id="1126" name="Picture 239"/>
        <xdr:cNvPicPr>
          <a:picLocks/>
        </xdr:cNvPicPr>
      </xdr:nvPicPr>
      <xdr:blipFill>
        <a:blip xmlns:r="http://schemas.openxmlformats.org/officeDocument/2006/relationships" r:embed="rId102"/>
        <a:srcRect/>
        <a:stretch>
          <a:fillRect/>
        </a:stretch>
      </xdr:blipFill>
      <xdr:spPr bwMode="auto">
        <a:xfrm>
          <a:off x="723900" y="4514850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68</xdr:row>
      <xdr:rowOff>76200</xdr:rowOff>
    </xdr:from>
    <xdr:to>
      <xdr:col>1</xdr:col>
      <xdr:colOff>895350</xdr:colOff>
      <xdr:row>68</xdr:row>
      <xdr:rowOff>1228725</xdr:rowOff>
    </xdr:to>
    <xdr:pic>
      <xdr:nvPicPr>
        <xdr:cNvPr id="1127" name="Picture 240"/>
        <xdr:cNvPicPr>
          <a:picLocks/>
        </xdr:cNvPicPr>
      </xdr:nvPicPr>
      <xdr:blipFill>
        <a:blip xmlns:r="http://schemas.openxmlformats.org/officeDocument/2006/relationships" r:embed="rId103"/>
        <a:srcRect/>
        <a:stretch>
          <a:fillRect/>
        </a:stretch>
      </xdr:blipFill>
      <xdr:spPr bwMode="auto">
        <a:xfrm>
          <a:off x="723900" y="8179117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59</xdr:row>
      <xdr:rowOff>76200</xdr:rowOff>
    </xdr:from>
    <xdr:to>
      <xdr:col>1</xdr:col>
      <xdr:colOff>895350</xdr:colOff>
      <xdr:row>59</xdr:row>
      <xdr:rowOff>1228725</xdr:rowOff>
    </xdr:to>
    <xdr:pic>
      <xdr:nvPicPr>
        <xdr:cNvPr id="1128" name="Picture 241"/>
        <xdr:cNvPicPr>
          <a:picLocks/>
        </xdr:cNvPicPr>
      </xdr:nvPicPr>
      <xdr:blipFill>
        <a:blip xmlns:r="http://schemas.openxmlformats.org/officeDocument/2006/relationships" r:embed="rId104"/>
        <a:srcRect/>
        <a:stretch>
          <a:fillRect/>
        </a:stretch>
      </xdr:blipFill>
      <xdr:spPr bwMode="auto">
        <a:xfrm>
          <a:off x="723900" y="70389750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69</xdr:row>
      <xdr:rowOff>76200</xdr:rowOff>
    </xdr:from>
    <xdr:to>
      <xdr:col>1</xdr:col>
      <xdr:colOff>895350</xdr:colOff>
      <xdr:row>69</xdr:row>
      <xdr:rowOff>1228725</xdr:rowOff>
    </xdr:to>
    <xdr:pic>
      <xdr:nvPicPr>
        <xdr:cNvPr id="1129" name="Picture 242"/>
        <xdr:cNvPicPr>
          <a:picLocks/>
        </xdr:cNvPicPr>
      </xdr:nvPicPr>
      <xdr:blipFill>
        <a:blip xmlns:r="http://schemas.openxmlformats.org/officeDocument/2006/relationships" r:embed="rId105"/>
        <a:srcRect/>
        <a:stretch>
          <a:fillRect/>
        </a:stretch>
      </xdr:blipFill>
      <xdr:spPr bwMode="auto">
        <a:xfrm>
          <a:off x="723900" y="83058000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31</xdr:row>
      <xdr:rowOff>76200</xdr:rowOff>
    </xdr:from>
    <xdr:to>
      <xdr:col>1</xdr:col>
      <xdr:colOff>895350</xdr:colOff>
      <xdr:row>31</xdr:row>
      <xdr:rowOff>1228725</xdr:rowOff>
    </xdr:to>
    <xdr:pic>
      <xdr:nvPicPr>
        <xdr:cNvPr id="1130" name="Picture 243"/>
        <xdr:cNvPicPr>
          <a:picLocks/>
        </xdr:cNvPicPr>
      </xdr:nvPicPr>
      <xdr:blipFill>
        <a:blip xmlns:r="http://schemas.openxmlformats.org/officeDocument/2006/relationships" r:embed="rId106"/>
        <a:srcRect/>
        <a:stretch>
          <a:fillRect/>
        </a:stretch>
      </xdr:blipFill>
      <xdr:spPr bwMode="auto">
        <a:xfrm>
          <a:off x="723900" y="34918650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60</xdr:row>
      <xdr:rowOff>76200</xdr:rowOff>
    </xdr:from>
    <xdr:to>
      <xdr:col>1</xdr:col>
      <xdr:colOff>895350</xdr:colOff>
      <xdr:row>60</xdr:row>
      <xdr:rowOff>1228725</xdr:rowOff>
    </xdr:to>
    <xdr:pic>
      <xdr:nvPicPr>
        <xdr:cNvPr id="1131" name="Picture 244"/>
        <xdr:cNvPicPr>
          <a:picLocks/>
        </xdr:cNvPicPr>
      </xdr:nvPicPr>
      <xdr:blipFill>
        <a:blip xmlns:r="http://schemas.openxmlformats.org/officeDocument/2006/relationships" r:embed="rId107"/>
        <a:srcRect/>
        <a:stretch>
          <a:fillRect/>
        </a:stretch>
      </xdr:blipFill>
      <xdr:spPr bwMode="auto">
        <a:xfrm>
          <a:off x="723900" y="7165657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91</xdr:row>
      <xdr:rowOff>76200</xdr:rowOff>
    </xdr:from>
    <xdr:to>
      <xdr:col>1</xdr:col>
      <xdr:colOff>895350</xdr:colOff>
      <xdr:row>91</xdr:row>
      <xdr:rowOff>1228725</xdr:rowOff>
    </xdr:to>
    <xdr:pic>
      <xdr:nvPicPr>
        <xdr:cNvPr id="1132" name="Picture 245"/>
        <xdr:cNvPicPr>
          <a:picLocks/>
        </xdr:cNvPicPr>
      </xdr:nvPicPr>
      <xdr:blipFill>
        <a:blip xmlns:r="http://schemas.openxmlformats.org/officeDocument/2006/relationships" r:embed="rId108"/>
        <a:srcRect/>
        <a:stretch>
          <a:fillRect/>
        </a:stretch>
      </xdr:blipFill>
      <xdr:spPr bwMode="auto">
        <a:xfrm>
          <a:off x="723900" y="110928150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85</xdr:row>
      <xdr:rowOff>76200</xdr:rowOff>
    </xdr:from>
    <xdr:to>
      <xdr:col>1</xdr:col>
      <xdr:colOff>895350</xdr:colOff>
      <xdr:row>85</xdr:row>
      <xdr:rowOff>1228725</xdr:rowOff>
    </xdr:to>
    <xdr:pic>
      <xdr:nvPicPr>
        <xdr:cNvPr id="1133" name="Picture 246"/>
        <xdr:cNvPicPr>
          <a:picLocks/>
        </xdr:cNvPicPr>
      </xdr:nvPicPr>
      <xdr:blipFill>
        <a:blip xmlns:r="http://schemas.openxmlformats.org/officeDocument/2006/relationships" r:embed="rId109"/>
        <a:srcRect/>
        <a:stretch>
          <a:fillRect/>
        </a:stretch>
      </xdr:blipFill>
      <xdr:spPr bwMode="auto">
        <a:xfrm>
          <a:off x="723900" y="103327200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132</xdr:row>
      <xdr:rowOff>76200</xdr:rowOff>
    </xdr:from>
    <xdr:to>
      <xdr:col>1</xdr:col>
      <xdr:colOff>895350</xdr:colOff>
      <xdr:row>132</xdr:row>
      <xdr:rowOff>1228725</xdr:rowOff>
    </xdr:to>
    <xdr:pic>
      <xdr:nvPicPr>
        <xdr:cNvPr id="1134" name="Picture 247"/>
        <xdr:cNvPicPr>
          <a:picLocks/>
        </xdr:cNvPicPr>
      </xdr:nvPicPr>
      <xdr:blipFill>
        <a:blip xmlns:r="http://schemas.openxmlformats.org/officeDocument/2006/relationships" r:embed="rId110"/>
        <a:srcRect/>
        <a:stretch>
          <a:fillRect/>
        </a:stretch>
      </xdr:blipFill>
      <xdr:spPr bwMode="auto">
        <a:xfrm>
          <a:off x="723900" y="16286797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32</xdr:row>
      <xdr:rowOff>76200</xdr:rowOff>
    </xdr:from>
    <xdr:to>
      <xdr:col>1</xdr:col>
      <xdr:colOff>895350</xdr:colOff>
      <xdr:row>32</xdr:row>
      <xdr:rowOff>1228725</xdr:rowOff>
    </xdr:to>
    <xdr:pic>
      <xdr:nvPicPr>
        <xdr:cNvPr id="1135" name="Picture 248"/>
        <xdr:cNvPicPr>
          <a:picLocks/>
        </xdr:cNvPicPr>
      </xdr:nvPicPr>
      <xdr:blipFill>
        <a:blip xmlns:r="http://schemas.openxmlformats.org/officeDocument/2006/relationships" r:embed="rId111"/>
        <a:srcRect/>
        <a:stretch>
          <a:fillRect/>
        </a:stretch>
      </xdr:blipFill>
      <xdr:spPr bwMode="auto">
        <a:xfrm>
          <a:off x="723900" y="3618547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48</xdr:row>
      <xdr:rowOff>76200</xdr:rowOff>
    </xdr:from>
    <xdr:to>
      <xdr:col>1</xdr:col>
      <xdr:colOff>895350</xdr:colOff>
      <xdr:row>48</xdr:row>
      <xdr:rowOff>1228725</xdr:rowOff>
    </xdr:to>
    <xdr:pic>
      <xdr:nvPicPr>
        <xdr:cNvPr id="1136" name="Picture 249"/>
        <xdr:cNvPicPr>
          <a:picLocks/>
        </xdr:cNvPicPr>
      </xdr:nvPicPr>
      <xdr:blipFill>
        <a:blip xmlns:r="http://schemas.openxmlformats.org/officeDocument/2006/relationships" r:embed="rId112"/>
        <a:srcRect/>
        <a:stretch>
          <a:fillRect/>
        </a:stretch>
      </xdr:blipFill>
      <xdr:spPr bwMode="auto">
        <a:xfrm>
          <a:off x="723900" y="5645467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35</xdr:row>
      <xdr:rowOff>76200</xdr:rowOff>
    </xdr:from>
    <xdr:to>
      <xdr:col>1</xdr:col>
      <xdr:colOff>895350</xdr:colOff>
      <xdr:row>35</xdr:row>
      <xdr:rowOff>1228725</xdr:rowOff>
    </xdr:to>
    <xdr:pic>
      <xdr:nvPicPr>
        <xdr:cNvPr id="1137" name="Picture 250"/>
        <xdr:cNvPicPr>
          <a:picLocks/>
        </xdr:cNvPicPr>
      </xdr:nvPicPr>
      <xdr:blipFill>
        <a:blip xmlns:r="http://schemas.openxmlformats.org/officeDocument/2006/relationships" r:embed="rId113"/>
        <a:srcRect/>
        <a:stretch>
          <a:fillRect/>
        </a:stretch>
      </xdr:blipFill>
      <xdr:spPr bwMode="auto">
        <a:xfrm>
          <a:off x="723900" y="39985950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133</xdr:row>
      <xdr:rowOff>76200</xdr:rowOff>
    </xdr:from>
    <xdr:to>
      <xdr:col>1</xdr:col>
      <xdr:colOff>895350</xdr:colOff>
      <xdr:row>133</xdr:row>
      <xdr:rowOff>1228725</xdr:rowOff>
    </xdr:to>
    <xdr:pic>
      <xdr:nvPicPr>
        <xdr:cNvPr id="1138" name="Picture 251"/>
        <xdr:cNvPicPr>
          <a:picLocks/>
        </xdr:cNvPicPr>
      </xdr:nvPicPr>
      <xdr:blipFill>
        <a:blip xmlns:r="http://schemas.openxmlformats.org/officeDocument/2006/relationships" r:embed="rId114"/>
        <a:srcRect/>
        <a:stretch>
          <a:fillRect/>
        </a:stretch>
      </xdr:blipFill>
      <xdr:spPr bwMode="auto">
        <a:xfrm>
          <a:off x="723900" y="164134800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110</xdr:row>
      <xdr:rowOff>76200</xdr:rowOff>
    </xdr:from>
    <xdr:to>
      <xdr:col>1</xdr:col>
      <xdr:colOff>895350</xdr:colOff>
      <xdr:row>110</xdr:row>
      <xdr:rowOff>1228725</xdr:rowOff>
    </xdr:to>
    <xdr:pic>
      <xdr:nvPicPr>
        <xdr:cNvPr id="1139" name="Picture 252"/>
        <xdr:cNvPicPr>
          <a:picLocks/>
        </xdr:cNvPicPr>
      </xdr:nvPicPr>
      <xdr:blipFill>
        <a:blip xmlns:r="http://schemas.openxmlformats.org/officeDocument/2006/relationships" r:embed="rId115"/>
        <a:srcRect/>
        <a:stretch>
          <a:fillRect/>
        </a:stretch>
      </xdr:blipFill>
      <xdr:spPr bwMode="auto">
        <a:xfrm>
          <a:off x="723900" y="13499782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23</xdr:row>
      <xdr:rowOff>76200</xdr:rowOff>
    </xdr:from>
    <xdr:to>
      <xdr:col>1</xdr:col>
      <xdr:colOff>895350</xdr:colOff>
      <xdr:row>23</xdr:row>
      <xdr:rowOff>1228725</xdr:rowOff>
    </xdr:to>
    <xdr:pic>
      <xdr:nvPicPr>
        <xdr:cNvPr id="1140" name="Picture 253"/>
        <xdr:cNvPicPr>
          <a:picLocks/>
        </xdr:cNvPicPr>
      </xdr:nvPicPr>
      <xdr:blipFill>
        <a:blip xmlns:r="http://schemas.openxmlformats.org/officeDocument/2006/relationships" r:embed="rId116"/>
        <a:srcRect/>
        <a:stretch>
          <a:fillRect/>
        </a:stretch>
      </xdr:blipFill>
      <xdr:spPr bwMode="auto">
        <a:xfrm>
          <a:off x="723900" y="24784050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49</xdr:row>
      <xdr:rowOff>76200</xdr:rowOff>
    </xdr:from>
    <xdr:to>
      <xdr:col>1</xdr:col>
      <xdr:colOff>895350</xdr:colOff>
      <xdr:row>49</xdr:row>
      <xdr:rowOff>1228725</xdr:rowOff>
    </xdr:to>
    <xdr:pic>
      <xdr:nvPicPr>
        <xdr:cNvPr id="1141" name="Picture 254"/>
        <xdr:cNvPicPr>
          <a:picLocks/>
        </xdr:cNvPicPr>
      </xdr:nvPicPr>
      <xdr:blipFill>
        <a:blip xmlns:r="http://schemas.openxmlformats.org/officeDocument/2006/relationships" r:embed="rId117"/>
        <a:srcRect/>
        <a:stretch>
          <a:fillRect/>
        </a:stretch>
      </xdr:blipFill>
      <xdr:spPr bwMode="auto">
        <a:xfrm>
          <a:off x="723900" y="57721500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134</xdr:row>
      <xdr:rowOff>76200</xdr:rowOff>
    </xdr:from>
    <xdr:to>
      <xdr:col>1</xdr:col>
      <xdr:colOff>895350</xdr:colOff>
      <xdr:row>134</xdr:row>
      <xdr:rowOff>1228725</xdr:rowOff>
    </xdr:to>
    <xdr:pic>
      <xdr:nvPicPr>
        <xdr:cNvPr id="1142" name="Picture 255"/>
        <xdr:cNvPicPr>
          <a:picLocks/>
        </xdr:cNvPicPr>
      </xdr:nvPicPr>
      <xdr:blipFill>
        <a:blip xmlns:r="http://schemas.openxmlformats.org/officeDocument/2006/relationships" r:embed="rId118"/>
        <a:srcRect/>
        <a:stretch>
          <a:fillRect/>
        </a:stretch>
      </xdr:blipFill>
      <xdr:spPr bwMode="auto">
        <a:xfrm>
          <a:off x="723900" y="16540162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61</xdr:row>
      <xdr:rowOff>76200</xdr:rowOff>
    </xdr:from>
    <xdr:to>
      <xdr:col>1</xdr:col>
      <xdr:colOff>895350</xdr:colOff>
      <xdr:row>61</xdr:row>
      <xdr:rowOff>1228725</xdr:rowOff>
    </xdr:to>
    <xdr:pic>
      <xdr:nvPicPr>
        <xdr:cNvPr id="1143" name="Picture 256"/>
        <xdr:cNvPicPr>
          <a:picLocks/>
        </xdr:cNvPicPr>
      </xdr:nvPicPr>
      <xdr:blipFill>
        <a:blip xmlns:r="http://schemas.openxmlformats.org/officeDocument/2006/relationships" r:embed="rId119"/>
        <a:srcRect/>
        <a:stretch>
          <a:fillRect/>
        </a:stretch>
      </xdr:blipFill>
      <xdr:spPr bwMode="auto">
        <a:xfrm>
          <a:off x="723900" y="72923400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87</xdr:row>
      <xdr:rowOff>76200</xdr:rowOff>
    </xdr:from>
    <xdr:to>
      <xdr:col>1</xdr:col>
      <xdr:colOff>895350</xdr:colOff>
      <xdr:row>87</xdr:row>
      <xdr:rowOff>1228725</xdr:rowOff>
    </xdr:to>
    <xdr:pic>
      <xdr:nvPicPr>
        <xdr:cNvPr id="1144" name="Picture 257"/>
        <xdr:cNvPicPr>
          <a:picLocks/>
        </xdr:cNvPicPr>
      </xdr:nvPicPr>
      <xdr:blipFill>
        <a:blip xmlns:r="http://schemas.openxmlformats.org/officeDocument/2006/relationships" r:embed="rId120"/>
        <a:srcRect/>
        <a:stretch>
          <a:fillRect/>
        </a:stretch>
      </xdr:blipFill>
      <xdr:spPr bwMode="auto">
        <a:xfrm>
          <a:off x="723900" y="105860850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24</xdr:row>
      <xdr:rowOff>76200</xdr:rowOff>
    </xdr:from>
    <xdr:to>
      <xdr:col>1</xdr:col>
      <xdr:colOff>895350</xdr:colOff>
      <xdr:row>24</xdr:row>
      <xdr:rowOff>1228725</xdr:rowOff>
    </xdr:to>
    <xdr:pic>
      <xdr:nvPicPr>
        <xdr:cNvPr id="1145" name="Picture 258"/>
        <xdr:cNvPicPr>
          <a:picLocks/>
        </xdr:cNvPicPr>
      </xdr:nvPicPr>
      <xdr:blipFill>
        <a:blip xmlns:r="http://schemas.openxmlformats.org/officeDocument/2006/relationships" r:embed="rId121"/>
        <a:srcRect/>
        <a:stretch>
          <a:fillRect/>
        </a:stretch>
      </xdr:blipFill>
      <xdr:spPr bwMode="auto">
        <a:xfrm>
          <a:off x="723900" y="2605087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25</xdr:row>
      <xdr:rowOff>76200</xdr:rowOff>
    </xdr:from>
    <xdr:to>
      <xdr:col>1</xdr:col>
      <xdr:colOff>895350</xdr:colOff>
      <xdr:row>25</xdr:row>
      <xdr:rowOff>1228725</xdr:rowOff>
    </xdr:to>
    <xdr:pic>
      <xdr:nvPicPr>
        <xdr:cNvPr id="1146" name="Picture 259"/>
        <xdr:cNvPicPr>
          <a:picLocks/>
        </xdr:cNvPicPr>
      </xdr:nvPicPr>
      <xdr:blipFill>
        <a:blip xmlns:r="http://schemas.openxmlformats.org/officeDocument/2006/relationships" r:embed="rId122"/>
        <a:srcRect/>
        <a:stretch>
          <a:fillRect/>
        </a:stretch>
      </xdr:blipFill>
      <xdr:spPr bwMode="auto">
        <a:xfrm>
          <a:off x="723900" y="27317700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112</xdr:row>
      <xdr:rowOff>76200</xdr:rowOff>
    </xdr:from>
    <xdr:to>
      <xdr:col>1</xdr:col>
      <xdr:colOff>895350</xdr:colOff>
      <xdr:row>112</xdr:row>
      <xdr:rowOff>1228725</xdr:rowOff>
    </xdr:to>
    <xdr:pic>
      <xdr:nvPicPr>
        <xdr:cNvPr id="1147" name="Picture 260"/>
        <xdr:cNvPicPr>
          <a:picLocks/>
        </xdr:cNvPicPr>
      </xdr:nvPicPr>
      <xdr:blipFill>
        <a:blip xmlns:r="http://schemas.openxmlformats.org/officeDocument/2006/relationships" r:embed="rId123"/>
        <a:srcRect/>
        <a:stretch>
          <a:fillRect/>
        </a:stretch>
      </xdr:blipFill>
      <xdr:spPr bwMode="auto">
        <a:xfrm>
          <a:off x="723900" y="13753147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88</xdr:row>
      <xdr:rowOff>76200</xdr:rowOff>
    </xdr:from>
    <xdr:to>
      <xdr:col>1</xdr:col>
      <xdr:colOff>895350</xdr:colOff>
      <xdr:row>88</xdr:row>
      <xdr:rowOff>1228725</xdr:rowOff>
    </xdr:to>
    <xdr:pic>
      <xdr:nvPicPr>
        <xdr:cNvPr id="1148" name="Picture 261"/>
        <xdr:cNvPicPr>
          <a:picLocks/>
        </xdr:cNvPicPr>
      </xdr:nvPicPr>
      <xdr:blipFill>
        <a:blip xmlns:r="http://schemas.openxmlformats.org/officeDocument/2006/relationships" r:embed="rId124"/>
        <a:srcRect/>
        <a:stretch>
          <a:fillRect/>
        </a:stretch>
      </xdr:blipFill>
      <xdr:spPr bwMode="auto">
        <a:xfrm>
          <a:off x="723900" y="10712767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62</xdr:row>
      <xdr:rowOff>76200</xdr:rowOff>
    </xdr:from>
    <xdr:to>
      <xdr:col>1</xdr:col>
      <xdr:colOff>895350</xdr:colOff>
      <xdr:row>62</xdr:row>
      <xdr:rowOff>1228725</xdr:rowOff>
    </xdr:to>
    <xdr:pic>
      <xdr:nvPicPr>
        <xdr:cNvPr id="1149" name="Picture 262"/>
        <xdr:cNvPicPr>
          <a:picLocks/>
        </xdr:cNvPicPr>
      </xdr:nvPicPr>
      <xdr:blipFill>
        <a:blip xmlns:r="http://schemas.openxmlformats.org/officeDocument/2006/relationships" r:embed="rId125"/>
        <a:srcRect/>
        <a:stretch>
          <a:fillRect/>
        </a:stretch>
      </xdr:blipFill>
      <xdr:spPr bwMode="auto">
        <a:xfrm>
          <a:off x="723900" y="7419022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14</xdr:row>
      <xdr:rowOff>76200</xdr:rowOff>
    </xdr:from>
    <xdr:to>
      <xdr:col>1</xdr:col>
      <xdr:colOff>895350</xdr:colOff>
      <xdr:row>14</xdr:row>
      <xdr:rowOff>1228725</xdr:rowOff>
    </xdr:to>
    <xdr:pic>
      <xdr:nvPicPr>
        <xdr:cNvPr id="1150" name="Picture 263"/>
        <xdr:cNvPicPr>
          <a:picLocks/>
        </xdr:cNvPicPr>
      </xdr:nvPicPr>
      <xdr:blipFill>
        <a:blip xmlns:r="http://schemas.openxmlformats.org/officeDocument/2006/relationships" r:embed="rId126"/>
        <a:srcRect/>
        <a:stretch>
          <a:fillRect/>
        </a:stretch>
      </xdr:blipFill>
      <xdr:spPr bwMode="auto">
        <a:xfrm>
          <a:off x="723900" y="1338262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33</xdr:row>
      <xdr:rowOff>76200</xdr:rowOff>
    </xdr:from>
    <xdr:to>
      <xdr:col>1</xdr:col>
      <xdr:colOff>895350</xdr:colOff>
      <xdr:row>33</xdr:row>
      <xdr:rowOff>1228725</xdr:rowOff>
    </xdr:to>
    <xdr:pic>
      <xdr:nvPicPr>
        <xdr:cNvPr id="1151" name="Picture 264"/>
        <xdr:cNvPicPr>
          <a:picLocks/>
        </xdr:cNvPicPr>
      </xdr:nvPicPr>
      <xdr:blipFill>
        <a:blip xmlns:r="http://schemas.openxmlformats.org/officeDocument/2006/relationships" r:embed="rId127"/>
        <a:srcRect/>
        <a:stretch>
          <a:fillRect/>
        </a:stretch>
      </xdr:blipFill>
      <xdr:spPr bwMode="auto">
        <a:xfrm>
          <a:off x="723900" y="37452300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39</xdr:row>
      <xdr:rowOff>76200</xdr:rowOff>
    </xdr:from>
    <xdr:to>
      <xdr:col>1</xdr:col>
      <xdr:colOff>895350</xdr:colOff>
      <xdr:row>39</xdr:row>
      <xdr:rowOff>1228725</xdr:rowOff>
    </xdr:to>
    <xdr:pic>
      <xdr:nvPicPr>
        <xdr:cNvPr id="1152" name="Picture 265"/>
        <xdr:cNvPicPr>
          <a:picLocks/>
        </xdr:cNvPicPr>
      </xdr:nvPicPr>
      <xdr:blipFill>
        <a:blip xmlns:r="http://schemas.openxmlformats.org/officeDocument/2006/relationships" r:embed="rId128"/>
        <a:srcRect/>
        <a:stretch>
          <a:fillRect/>
        </a:stretch>
      </xdr:blipFill>
      <xdr:spPr bwMode="auto">
        <a:xfrm>
          <a:off x="723900" y="45053250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40</xdr:row>
      <xdr:rowOff>76200</xdr:rowOff>
    </xdr:from>
    <xdr:to>
      <xdr:col>1</xdr:col>
      <xdr:colOff>895350</xdr:colOff>
      <xdr:row>40</xdr:row>
      <xdr:rowOff>1228725</xdr:rowOff>
    </xdr:to>
    <xdr:pic>
      <xdr:nvPicPr>
        <xdr:cNvPr id="1153" name="Picture 266"/>
        <xdr:cNvPicPr>
          <a:picLocks/>
        </xdr:cNvPicPr>
      </xdr:nvPicPr>
      <xdr:blipFill>
        <a:blip xmlns:r="http://schemas.openxmlformats.org/officeDocument/2006/relationships" r:embed="rId129"/>
        <a:srcRect/>
        <a:stretch>
          <a:fillRect/>
        </a:stretch>
      </xdr:blipFill>
      <xdr:spPr bwMode="auto">
        <a:xfrm>
          <a:off x="723900" y="4632007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113</xdr:row>
      <xdr:rowOff>76200</xdr:rowOff>
    </xdr:from>
    <xdr:to>
      <xdr:col>1</xdr:col>
      <xdr:colOff>895350</xdr:colOff>
      <xdr:row>113</xdr:row>
      <xdr:rowOff>1228725</xdr:rowOff>
    </xdr:to>
    <xdr:pic>
      <xdr:nvPicPr>
        <xdr:cNvPr id="1154" name="Picture 267"/>
        <xdr:cNvPicPr>
          <a:picLocks/>
        </xdr:cNvPicPr>
      </xdr:nvPicPr>
      <xdr:blipFill>
        <a:blip xmlns:r="http://schemas.openxmlformats.org/officeDocument/2006/relationships" r:embed="rId130"/>
        <a:srcRect/>
        <a:stretch>
          <a:fillRect/>
        </a:stretch>
      </xdr:blipFill>
      <xdr:spPr bwMode="auto">
        <a:xfrm>
          <a:off x="723900" y="138798300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15</xdr:row>
      <xdr:rowOff>76200</xdr:rowOff>
    </xdr:from>
    <xdr:to>
      <xdr:col>1</xdr:col>
      <xdr:colOff>895350</xdr:colOff>
      <xdr:row>15</xdr:row>
      <xdr:rowOff>1228725</xdr:rowOff>
    </xdr:to>
    <xdr:pic>
      <xdr:nvPicPr>
        <xdr:cNvPr id="1155" name="Picture 268"/>
        <xdr:cNvPicPr>
          <a:picLocks/>
        </xdr:cNvPicPr>
      </xdr:nvPicPr>
      <xdr:blipFill>
        <a:blip xmlns:r="http://schemas.openxmlformats.org/officeDocument/2006/relationships" r:embed="rId131"/>
        <a:srcRect/>
        <a:stretch>
          <a:fillRect/>
        </a:stretch>
      </xdr:blipFill>
      <xdr:spPr bwMode="auto">
        <a:xfrm>
          <a:off x="723900" y="14649450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63</xdr:row>
      <xdr:rowOff>76200</xdr:rowOff>
    </xdr:from>
    <xdr:to>
      <xdr:col>1</xdr:col>
      <xdr:colOff>895350</xdr:colOff>
      <xdr:row>63</xdr:row>
      <xdr:rowOff>1228725</xdr:rowOff>
    </xdr:to>
    <xdr:pic>
      <xdr:nvPicPr>
        <xdr:cNvPr id="1156" name="Picture 269"/>
        <xdr:cNvPicPr>
          <a:picLocks/>
        </xdr:cNvPicPr>
      </xdr:nvPicPr>
      <xdr:blipFill>
        <a:blip xmlns:r="http://schemas.openxmlformats.org/officeDocument/2006/relationships" r:embed="rId132"/>
        <a:srcRect/>
        <a:stretch>
          <a:fillRect/>
        </a:stretch>
      </xdr:blipFill>
      <xdr:spPr bwMode="auto">
        <a:xfrm>
          <a:off x="723900" y="75457050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89</xdr:row>
      <xdr:rowOff>76200</xdr:rowOff>
    </xdr:from>
    <xdr:to>
      <xdr:col>1</xdr:col>
      <xdr:colOff>895350</xdr:colOff>
      <xdr:row>89</xdr:row>
      <xdr:rowOff>1228725</xdr:rowOff>
    </xdr:to>
    <xdr:pic>
      <xdr:nvPicPr>
        <xdr:cNvPr id="1157" name="Picture 270"/>
        <xdr:cNvPicPr>
          <a:picLocks/>
        </xdr:cNvPicPr>
      </xdr:nvPicPr>
      <xdr:blipFill>
        <a:blip xmlns:r="http://schemas.openxmlformats.org/officeDocument/2006/relationships" r:embed="rId133"/>
        <a:srcRect/>
        <a:stretch>
          <a:fillRect/>
        </a:stretch>
      </xdr:blipFill>
      <xdr:spPr bwMode="auto">
        <a:xfrm>
          <a:off x="723900" y="108394500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34</xdr:row>
      <xdr:rowOff>76200</xdr:rowOff>
    </xdr:from>
    <xdr:to>
      <xdr:col>1</xdr:col>
      <xdr:colOff>895350</xdr:colOff>
      <xdr:row>34</xdr:row>
      <xdr:rowOff>1228725</xdr:rowOff>
    </xdr:to>
    <xdr:pic>
      <xdr:nvPicPr>
        <xdr:cNvPr id="1158" name="Picture 271"/>
        <xdr:cNvPicPr>
          <a:picLocks/>
        </xdr:cNvPicPr>
      </xdr:nvPicPr>
      <xdr:blipFill>
        <a:blip xmlns:r="http://schemas.openxmlformats.org/officeDocument/2006/relationships" r:embed="rId134"/>
        <a:srcRect/>
        <a:stretch>
          <a:fillRect/>
        </a:stretch>
      </xdr:blipFill>
      <xdr:spPr bwMode="auto">
        <a:xfrm>
          <a:off x="723900" y="3871912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26</xdr:col>
      <xdr:colOff>0</xdr:colOff>
      <xdr:row>1</xdr:row>
      <xdr:rowOff>0</xdr:rowOff>
    </xdr:from>
    <xdr:to>
      <xdr:col>27</xdr:col>
      <xdr:colOff>0</xdr:colOff>
      <xdr:row>1</xdr:row>
      <xdr:rowOff>419100</xdr:rowOff>
    </xdr:to>
    <xdr:pic>
      <xdr:nvPicPr>
        <xdr:cNvPr id="1159" name="Graphique 226" descr="Flèche : courbe dans le sens des aiguilles d’une montre"/>
        <xdr:cNvPicPr>
          <a:picLocks noChangeAspect="1"/>
        </xdr:cNvPicPr>
      </xdr:nvPicPr>
      <xdr:blipFill>
        <a:blip xmlns:r="http://schemas.openxmlformats.org/officeDocument/2006/relationships" r:embed="rId135"/>
        <a:srcRect/>
        <a:stretch>
          <a:fillRect/>
        </a:stretch>
      </xdr:blipFill>
      <xdr:spPr bwMode="auto">
        <a:xfrm>
          <a:off x="19011900" y="428625"/>
          <a:ext cx="6191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9"/>
  <sheetViews>
    <sheetView showGridLines="0" tabSelected="1" zoomScale="70" zoomScaleNormal="70" workbookViewId="0">
      <pane ySplit="5" topLeftCell="A6" activePane="bottomLeft" state="frozen"/>
      <selection pane="bottomLeft" activeCell="AF7" sqref="AF7"/>
    </sheetView>
  </sheetViews>
  <sheetFormatPr defaultColWidth="21.42578125" defaultRowHeight="77.099999999999994" customHeight="1" outlineLevelCol="1" x14ac:dyDescent="0.25"/>
  <cols>
    <col min="1" max="1" width="9" style="2" customWidth="1"/>
    <col min="2" max="2" width="15" style="4" customWidth="1"/>
    <col min="3" max="3" width="27.140625" style="4" bestFit="1" customWidth="1"/>
    <col min="4" max="4" width="27.85546875" style="4" customWidth="1"/>
    <col min="5" max="5" width="20" style="4" bestFit="1" customWidth="1"/>
    <col min="6" max="6" width="21.42578125" style="4" bestFit="1" customWidth="1"/>
    <col min="7" max="7" width="11.42578125" style="4" bestFit="1" customWidth="1"/>
    <col min="8" max="8" width="6.7109375" style="2" bestFit="1" customWidth="1" outlineLevel="1"/>
    <col min="9" max="26" width="8.140625" style="2" customWidth="1" outlineLevel="1"/>
    <col min="27" max="27" width="9.28515625" style="2" customWidth="1"/>
    <col min="28" max="28" width="15.7109375" style="12" bestFit="1" customWidth="1"/>
    <col min="29" max="29" width="15.28515625" style="12" bestFit="1" customWidth="1"/>
    <col min="30" max="16384" width="21.42578125" style="2"/>
  </cols>
  <sheetData>
    <row r="1" spans="1:31" ht="33.75" customHeight="1" thickBot="1" x14ac:dyDescent="0.3">
      <c r="F1" s="3"/>
    </row>
    <row r="2" spans="1:31" ht="27.75" customHeight="1" thickBot="1" x14ac:dyDescent="0.3">
      <c r="A2" s="3"/>
      <c r="D2" s="3"/>
      <c r="F2" s="3"/>
      <c r="H2" s="18" t="s">
        <v>0</v>
      </c>
      <c r="I2" s="18">
        <v>36</v>
      </c>
      <c r="J2" s="18">
        <v>37</v>
      </c>
      <c r="K2" s="18" t="s">
        <v>1</v>
      </c>
      <c r="L2" s="18">
        <v>38</v>
      </c>
      <c r="M2" s="18" t="s">
        <v>2</v>
      </c>
      <c r="N2" s="18">
        <v>39</v>
      </c>
      <c r="O2" s="18">
        <v>40</v>
      </c>
      <c r="P2" s="18">
        <v>41</v>
      </c>
      <c r="Q2" s="18">
        <v>42</v>
      </c>
      <c r="R2" s="18">
        <v>43</v>
      </c>
      <c r="S2" s="18">
        <v>44</v>
      </c>
      <c r="T2" s="18">
        <v>45</v>
      </c>
      <c r="U2" s="18">
        <v>46</v>
      </c>
      <c r="V2" s="18"/>
      <c r="W2" s="18"/>
      <c r="X2" s="18"/>
      <c r="Y2" s="18"/>
      <c r="Z2" s="19"/>
      <c r="AA2" s="3"/>
      <c r="AB2" s="23" t="s">
        <v>3</v>
      </c>
      <c r="AC2" s="23"/>
    </row>
    <row r="3" spans="1:31" s="1" customFormat="1" ht="27.75" customHeight="1" thickBot="1" x14ac:dyDescent="0.3">
      <c r="B3" s="4"/>
      <c r="C3" s="4"/>
      <c r="D3" s="3"/>
      <c r="E3" s="3"/>
      <c r="F3" s="3"/>
      <c r="H3" s="18" t="s">
        <v>4</v>
      </c>
      <c r="I3" s="18" t="s">
        <v>5</v>
      </c>
      <c r="J3" s="18" t="s">
        <v>6</v>
      </c>
      <c r="K3" s="18" t="s">
        <v>7</v>
      </c>
      <c r="L3" s="18" t="s">
        <v>8</v>
      </c>
      <c r="M3" s="18" t="s">
        <v>9</v>
      </c>
      <c r="N3" s="18" t="s">
        <v>10</v>
      </c>
      <c r="O3" s="18" t="s">
        <v>11</v>
      </c>
      <c r="P3" s="18">
        <v>36</v>
      </c>
      <c r="Q3" s="18">
        <v>38</v>
      </c>
      <c r="R3" s="18">
        <v>40</v>
      </c>
      <c r="S3" s="18">
        <v>42</v>
      </c>
      <c r="T3" s="18">
        <v>44</v>
      </c>
      <c r="U3" s="18">
        <v>46</v>
      </c>
      <c r="V3" s="18">
        <v>48</v>
      </c>
      <c r="W3" s="18">
        <v>50</v>
      </c>
      <c r="X3" s="18">
        <v>52</v>
      </c>
      <c r="Y3" s="18">
        <v>54</v>
      </c>
      <c r="Z3" s="19">
        <v>56</v>
      </c>
      <c r="AA3" s="2"/>
    </row>
    <row r="4" spans="1:31" s="1" customFormat="1" ht="27.75" customHeight="1" thickBot="1" x14ac:dyDescent="0.3">
      <c r="B4" s="4"/>
      <c r="C4" s="4"/>
      <c r="D4" s="3"/>
      <c r="E4" s="3"/>
      <c r="F4" s="3"/>
      <c r="H4" s="18" t="s">
        <v>12</v>
      </c>
      <c r="I4" s="18" t="s">
        <v>6</v>
      </c>
      <c r="J4" s="18" t="s">
        <v>7</v>
      </c>
      <c r="K4" s="18" t="s">
        <v>8</v>
      </c>
      <c r="L4" s="18">
        <v>1</v>
      </c>
      <c r="M4" s="18">
        <v>85</v>
      </c>
      <c r="N4" s="18">
        <v>90</v>
      </c>
      <c r="O4" s="18">
        <v>95</v>
      </c>
      <c r="P4" s="18"/>
      <c r="Q4" s="18"/>
      <c r="R4" s="18"/>
      <c r="S4" s="18"/>
      <c r="T4" s="18"/>
      <c r="U4" s="18"/>
      <c r="V4" s="18"/>
      <c r="W4" s="18"/>
      <c r="X4" s="18"/>
      <c r="Y4" s="18"/>
      <c r="Z4" s="19"/>
      <c r="AA4" s="2">
        <f>SUM(AA6:AA139)</f>
        <v>674</v>
      </c>
      <c r="AB4" s="21"/>
      <c r="AC4" s="21"/>
    </row>
    <row r="5" spans="1:31" s="1" customFormat="1" ht="33" customHeight="1" thickBot="1" x14ac:dyDescent="0.3">
      <c r="B5" s="16" t="s">
        <v>13</v>
      </c>
      <c r="C5" s="16" t="s">
        <v>14</v>
      </c>
      <c r="D5" s="16" t="s">
        <v>15</v>
      </c>
      <c r="E5" s="16" t="s">
        <v>16</v>
      </c>
      <c r="F5" s="16" t="s">
        <v>17</v>
      </c>
      <c r="G5" s="16" t="s">
        <v>18</v>
      </c>
      <c r="H5" s="24" t="s">
        <v>19</v>
      </c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6"/>
      <c r="AA5" s="17" t="s">
        <v>20</v>
      </c>
      <c r="AB5" s="11" t="s">
        <v>21</v>
      </c>
      <c r="AC5" s="11" t="s">
        <v>22</v>
      </c>
    </row>
    <row r="6" spans="1:31" s="13" customFormat="1" ht="99.95" customHeight="1" x14ac:dyDescent="0.25">
      <c r="A6" s="2"/>
      <c r="B6" s="7"/>
      <c r="C6" s="7" t="s">
        <v>23</v>
      </c>
      <c r="D6" s="7" t="s">
        <v>24</v>
      </c>
      <c r="E6" s="7" t="s">
        <v>25</v>
      </c>
      <c r="F6" s="7" t="s">
        <v>26</v>
      </c>
      <c r="G6" s="7" t="s">
        <v>27</v>
      </c>
      <c r="H6" s="9" t="s">
        <v>4</v>
      </c>
      <c r="I6" s="9"/>
      <c r="J6" s="9"/>
      <c r="K6" s="9"/>
      <c r="L6" s="9"/>
      <c r="M6" s="9"/>
      <c r="N6" s="9"/>
      <c r="O6" s="9"/>
      <c r="P6" s="9">
        <v>2</v>
      </c>
      <c r="Q6" s="9">
        <v>5</v>
      </c>
      <c r="R6" s="9">
        <v>9</v>
      </c>
      <c r="S6" s="9">
        <v>8</v>
      </c>
      <c r="T6" s="9">
        <v>4</v>
      </c>
      <c r="U6" s="9">
        <v>3</v>
      </c>
      <c r="V6" s="9"/>
      <c r="W6" s="9"/>
      <c r="X6" s="9"/>
      <c r="Y6" s="9"/>
      <c r="Z6" s="9"/>
      <c r="AA6" s="8">
        <f t="shared" ref="AA6:AA37" si="0">SUM(I6:Z6)</f>
        <v>31</v>
      </c>
      <c r="AB6" s="20">
        <v>1100</v>
      </c>
      <c r="AC6" s="20">
        <f>AB6/2</f>
        <v>550</v>
      </c>
      <c r="AD6" s="22"/>
      <c r="AE6" s="22"/>
    </row>
    <row r="7" spans="1:31" s="13" customFormat="1" ht="99.95" customHeight="1" x14ac:dyDescent="0.25">
      <c r="A7" s="2"/>
      <c r="B7" s="6"/>
      <c r="C7" s="6" t="s">
        <v>28</v>
      </c>
      <c r="D7" s="6" t="s">
        <v>24</v>
      </c>
      <c r="E7" s="6" t="s">
        <v>25</v>
      </c>
      <c r="F7" s="6" t="s">
        <v>26</v>
      </c>
      <c r="G7" s="6" t="s">
        <v>27</v>
      </c>
      <c r="H7" s="5" t="s">
        <v>4</v>
      </c>
      <c r="I7" s="5"/>
      <c r="J7" s="5"/>
      <c r="K7" s="5"/>
      <c r="L7" s="5"/>
      <c r="M7" s="5"/>
      <c r="N7" s="5"/>
      <c r="O7" s="5"/>
      <c r="P7" s="5"/>
      <c r="Q7" s="5">
        <v>6</v>
      </c>
      <c r="R7" s="5">
        <v>5</v>
      </c>
      <c r="S7" s="5">
        <v>5</v>
      </c>
      <c r="T7" s="5">
        <v>3</v>
      </c>
      <c r="U7" s="5"/>
      <c r="V7" s="5"/>
      <c r="W7" s="5"/>
      <c r="X7" s="5"/>
      <c r="Y7" s="5"/>
      <c r="Z7" s="5"/>
      <c r="AA7" s="8">
        <f t="shared" si="0"/>
        <v>19</v>
      </c>
      <c r="AB7" s="15">
        <v>1100</v>
      </c>
      <c r="AC7" s="20">
        <f t="shared" ref="AC7:AC70" si="1">AB7/2</f>
        <v>550</v>
      </c>
    </row>
    <row r="8" spans="1:31" ht="99.95" customHeight="1" x14ac:dyDescent="0.25">
      <c r="B8" s="6"/>
      <c r="C8" s="6" t="s">
        <v>29</v>
      </c>
      <c r="D8" s="6" t="s">
        <v>24</v>
      </c>
      <c r="E8" s="6" t="s">
        <v>25</v>
      </c>
      <c r="F8" s="6" t="s">
        <v>26</v>
      </c>
      <c r="G8" s="6" t="s">
        <v>27</v>
      </c>
      <c r="H8" s="5" t="s">
        <v>4</v>
      </c>
      <c r="I8" s="5"/>
      <c r="J8" s="5"/>
      <c r="K8" s="5"/>
      <c r="L8" s="5"/>
      <c r="M8" s="5"/>
      <c r="N8" s="5"/>
      <c r="O8" s="5"/>
      <c r="P8" s="5">
        <v>1</v>
      </c>
      <c r="Q8" s="5">
        <v>2</v>
      </c>
      <c r="R8" s="5">
        <v>6</v>
      </c>
      <c r="S8" s="5">
        <v>5</v>
      </c>
      <c r="T8" s="5">
        <v>3</v>
      </c>
      <c r="U8" s="5">
        <v>2</v>
      </c>
      <c r="V8" s="5"/>
      <c r="W8" s="5"/>
      <c r="X8" s="5"/>
      <c r="Y8" s="5"/>
      <c r="Z8" s="5"/>
      <c r="AA8" s="8">
        <f t="shared" si="0"/>
        <v>19</v>
      </c>
      <c r="AB8" s="15">
        <v>1390</v>
      </c>
      <c r="AC8" s="20">
        <f t="shared" si="1"/>
        <v>695</v>
      </c>
      <c r="AD8" s="13"/>
    </row>
    <row r="9" spans="1:31" ht="99.95" customHeight="1" x14ac:dyDescent="0.25">
      <c r="B9" s="6"/>
      <c r="C9" s="6" t="s">
        <v>30</v>
      </c>
      <c r="D9" s="6" t="s">
        <v>24</v>
      </c>
      <c r="E9" s="6" t="s">
        <v>25</v>
      </c>
      <c r="F9" s="6" t="s">
        <v>31</v>
      </c>
      <c r="G9" s="6" t="s">
        <v>32</v>
      </c>
      <c r="H9" s="5" t="s">
        <v>4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>
        <v>2</v>
      </c>
      <c r="V9" s="5">
        <v>4</v>
      </c>
      <c r="W9" s="5">
        <v>5</v>
      </c>
      <c r="X9" s="5">
        <v>3</v>
      </c>
      <c r="Y9" s="5">
        <v>2</v>
      </c>
      <c r="Z9" s="5">
        <v>1</v>
      </c>
      <c r="AA9" s="8">
        <f t="shared" si="0"/>
        <v>17</v>
      </c>
      <c r="AB9" s="15">
        <v>620</v>
      </c>
      <c r="AC9" s="20">
        <f t="shared" si="1"/>
        <v>310</v>
      </c>
      <c r="AD9" s="13"/>
    </row>
    <row r="10" spans="1:31" ht="99.95" customHeight="1" x14ac:dyDescent="0.25">
      <c r="B10" s="6"/>
      <c r="C10" s="6" t="s">
        <v>33</v>
      </c>
      <c r="D10" s="6" t="s">
        <v>24</v>
      </c>
      <c r="E10" s="6" t="s">
        <v>25</v>
      </c>
      <c r="F10" s="6" t="s">
        <v>34</v>
      </c>
      <c r="G10" s="6" t="s">
        <v>32</v>
      </c>
      <c r="H10" s="5" t="s">
        <v>4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>
        <v>1</v>
      </c>
      <c r="W10" s="5">
        <v>5</v>
      </c>
      <c r="X10" s="5">
        <v>5</v>
      </c>
      <c r="Y10" s="5">
        <v>4</v>
      </c>
      <c r="Z10" s="5"/>
      <c r="AA10" s="8">
        <f t="shared" si="0"/>
        <v>15</v>
      </c>
      <c r="AB10" s="15">
        <v>750</v>
      </c>
      <c r="AC10" s="20">
        <f t="shared" si="1"/>
        <v>375</v>
      </c>
      <c r="AD10" s="13"/>
    </row>
    <row r="11" spans="1:31" ht="99.95" customHeight="1" x14ac:dyDescent="0.25">
      <c r="B11" s="6"/>
      <c r="C11" s="6" t="s">
        <v>35</v>
      </c>
      <c r="D11" s="6" t="s">
        <v>24</v>
      </c>
      <c r="E11" s="6" t="s">
        <v>25</v>
      </c>
      <c r="F11" s="6" t="s">
        <v>36</v>
      </c>
      <c r="G11" s="6" t="s">
        <v>32</v>
      </c>
      <c r="H11" s="5" t="s">
        <v>4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>
        <v>3</v>
      </c>
      <c r="V11" s="5">
        <v>6</v>
      </c>
      <c r="W11" s="5">
        <v>1</v>
      </c>
      <c r="X11" s="5">
        <v>2</v>
      </c>
      <c r="Y11" s="5">
        <v>1</v>
      </c>
      <c r="Z11" s="5">
        <v>1</v>
      </c>
      <c r="AA11" s="8">
        <f t="shared" si="0"/>
        <v>14</v>
      </c>
      <c r="AB11" s="15">
        <v>750</v>
      </c>
      <c r="AC11" s="20">
        <f t="shared" si="1"/>
        <v>375</v>
      </c>
      <c r="AD11" s="13"/>
    </row>
    <row r="12" spans="1:31" ht="99.95" customHeight="1" x14ac:dyDescent="0.25">
      <c r="B12" s="6"/>
      <c r="C12" s="6" t="s">
        <v>37</v>
      </c>
      <c r="D12" s="6" t="s">
        <v>24</v>
      </c>
      <c r="E12" s="6" t="s">
        <v>25</v>
      </c>
      <c r="F12" s="6" t="s">
        <v>36</v>
      </c>
      <c r="G12" s="6" t="s">
        <v>32</v>
      </c>
      <c r="H12" s="5" t="s">
        <v>4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>
        <v>3</v>
      </c>
      <c r="V12" s="5">
        <v>5</v>
      </c>
      <c r="W12" s="5">
        <v>3</v>
      </c>
      <c r="X12" s="5">
        <v>3</v>
      </c>
      <c r="Y12" s="5"/>
      <c r="Z12" s="5"/>
      <c r="AA12" s="8">
        <f t="shared" si="0"/>
        <v>14</v>
      </c>
      <c r="AB12" s="15">
        <v>750</v>
      </c>
      <c r="AC12" s="20">
        <f t="shared" si="1"/>
        <v>375</v>
      </c>
      <c r="AD12" s="13"/>
    </row>
    <row r="13" spans="1:31" ht="99.95" customHeight="1" x14ac:dyDescent="0.25">
      <c r="B13" s="6"/>
      <c r="C13" s="6" t="s">
        <v>38</v>
      </c>
      <c r="D13" s="6" t="s">
        <v>24</v>
      </c>
      <c r="E13" s="6" t="s">
        <v>25</v>
      </c>
      <c r="F13" s="6" t="s">
        <v>31</v>
      </c>
      <c r="G13" s="6" t="s">
        <v>32</v>
      </c>
      <c r="H13" s="5" t="s">
        <v>4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>
        <v>1</v>
      </c>
      <c r="V13" s="5">
        <v>2</v>
      </c>
      <c r="W13" s="5">
        <v>3</v>
      </c>
      <c r="X13" s="5">
        <v>4</v>
      </c>
      <c r="Y13" s="5">
        <v>3</v>
      </c>
      <c r="Z13" s="5">
        <v>1</v>
      </c>
      <c r="AA13" s="8">
        <f t="shared" si="0"/>
        <v>14</v>
      </c>
      <c r="AB13" s="15">
        <v>580</v>
      </c>
      <c r="AC13" s="20">
        <f t="shared" si="1"/>
        <v>290</v>
      </c>
      <c r="AD13" s="13"/>
    </row>
    <row r="14" spans="1:31" ht="99.95" customHeight="1" x14ac:dyDescent="0.25">
      <c r="B14" s="6"/>
      <c r="C14" s="6" t="s">
        <v>39</v>
      </c>
      <c r="D14" s="6" t="s">
        <v>24</v>
      </c>
      <c r="E14" s="6" t="s">
        <v>25</v>
      </c>
      <c r="F14" s="6" t="s">
        <v>34</v>
      </c>
      <c r="G14" s="6" t="s">
        <v>32</v>
      </c>
      <c r="H14" s="5" t="s">
        <v>4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>
        <v>3</v>
      </c>
      <c r="X14" s="5">
        <v>5</v>
      </c>
      <c r="Y14" s="5">
        <v>4</v>
      </c>
      <c r="Z14" s="5">
        <v>1</v>
      </c>
      <c r="AA14" s="8">
        <f t="shared" si="0"/>
        <v>13</v>
      </c>
      <c r="AB14" s="15">
        <v>750</v>
      </c>
      <c r="AC14" s="20">
        <f t="shared" si="1"/>
        <v>375</v>
      </c>
      <c r="AD14" s="13"/>
    </row>
    <row r="15" spans="1:31" ht="99.95" customHeight="1" x14ac:dyDescent="0.25">
      <c r="B15" s="6"/>
      <c r="C15" s="6" t="s">
        <v>41</v>
      </c>
      <c r="D15" s="6" t="s">
        <v>24</v>
      </c>
      <c r="E15" s="6" t="s">
        <v>42</v>
      </c>
      <c r="F15" s="6" t="s">
        <v>43</v>
      </c>
      <c r="G15" s="6" t="s">
        <v>32</v>
      </c>
      <c r="H15" s="5" t="s">
        <v>0</v>
      </c>
      <c r="I15" s="5"/>
      <c r="J15" s="5"/>
      <c r="K15" s="5"/>
      <c r="L15" s="5"/>
      <c r="M15" s="5"/>
      <c r="N15" s="5"/>
      <c r="O15" s="5">
        <v>1</v>
      </c>
      <c r="P15" s="5"/>
      <c r="Q15" s="5">
        <v>4</v>
      </c>
      <c r="R15" s="5">
        <v>3</v>
      </c>
      <c r="S15" s="5">
        <v>4</v>
      </c>
      <c r="T15" s="5"/>
      <c r="U15" s="5"/>
      <c r="V15" s="5"/>
      <c r="W15" s="5"/>
      <c r="X15" s="5"/>
      <c r="Y15" s="5"/>
      <c r="Z15" s="5"/>
      <c r="AA15" s="8">
        <f t="shared" si="0"/>
        <v>12</v>
      </c>
      <c r="AB15" s="15">
        <v>850</v>
      </c>
      <c r="AC15" s="20">
        <f t="shared" si="1"/>
        <v>425</v>
      </c>
      <c r="AD15" s="13"/>
    </row>
    <row r="16" spans="1:31" ht="99.95" customHeight="1" x14ac:dyDescent="0.25">
      <c r="B16" s="6"/>
      <c r="C16" s="6" t="s">
        <v>44</v>
      </c>
      <c r="D16" s="6" t="s">
        <v>24</v>
      </c>
      <c r="E16" s="6" t="s">
        <v>42</v>
      </c>
      <c r="F16" s="6" t="s">
        <v>45</v>
      </c>
      <c r="G16" s="6" t="s">
        <v>32</v>
      </c>
      <c r="H16" s="5" t="s">
        <v>0</v>
      </c>
      <c r="I16" s="5"/>
      <c r="J16" s="5"/>
      <c r="K16" s="5"/>
      <c r="L16" s="5"/>
      <c r="M16" s="5"/>
      <c r="N16" s="5"/>
      <c r="O16" s="5">
        <v>1</v>
      </c>
      <c r="P16" s="5">
        <v>1</v>
      </c>
      <c r="Q16" s="5">
        <v>3</v>
      </c>
      <c r="R16" s="5">
        <v>3</v>
      </c>
      <c r="S16" s="5">
        <v>2</v>
      </c>
      <c r="T16" s="5">
        <v>1</v>
      </c>
      <c r="U16" s="5">
        <v>1</v>
      </c>
      <c r="V16" s="5"/>
      <c r="W16" s="5"/>
      <c r="X16" s="5"/>
      <c r="Y16" s="5"/>
      <c r="Z16" s="5"/>
      <c r="AA16" s="8">
        <f t="shared" si="0"/>
        <v>12</v>
      </c>
      <c r="AB16" s="15">
        <v>990</v>
      </c>
      <c r="AC16" s="20">
        <f t="shared" si="1"/>
        <v>495</v>
      </c>
      <c r="AD16" s="13"/>
    </row>
    <row r="17" spans="2:30" ht="99.95" customHeight="1" x14ac:dyDescent="0.25">
      <c r="B17" s="6"/>
      <c r="C17" s="6" t="s">
        <v>40</v>
      </c>
      <c r="D17" s="6" t="s">
        <v>24</v>
      </c>
      <c r="E17" s="6" t="s">
        <v>25</v>
      </c>
      <c r="F17" s="6" t="s">
        <v>36</v>
      </c>
      <c r="G17" s="6" t="s">
        <v>32</v>
      </c>
      <c r="H17" s="5" t="s">
        <v>4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>
        <v>1</v>
      </c>
      <c r="V17" s="5">
        <v>3</v>
      </c>
      <c r="W17" s="5">
        <v>4</v>
      </c>
      <c r="X17" s="5">
        <v>4</v>
      </c>
      <c r="Y17" s="5"/>
      <c r="Z17" s="5"/>
      <c r="AA17" s="8">
        <f t="shared" si="0"/>
        <v>12</v>
      </c>
      <c r="AB17" s="15">
        <v>750</v>
      </c>
      <c r="AC17" s="20">
        <f t="shared" si="1"/>
        <v>375</v>
      </c>
      <c r="AD17" s="13"/>
    </row>
    <row r="18" spans="2:30" ht="99.95" customHeight="1" x14ac:dyDescent="0.25">
      <c r="B18" s="6"/>
      <c r="C18" s="6" t="s">
        <v>46</v>
      </c>
      <c r="D18" s="6" t="s">
        <v>24</v>
      </c>
      <c r="E18" s="6" t="s">
        <v>25</v>
      </c>
      <c r="F18" s="6" t="s">
        <v>47</v>
      </c>
      <c r="G18" s="6" t="s">
        <v>32</v>
      </c>
      <c r="H18" s="5" t="s">
        <v>4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>
        <v>1</v>
      </c>
      <c r="V18" s="5">
        <v>3</v>
      </c>
      <c r="W18" s="5">
        <v>3</v>
      </c>
      <c r="X18" s="5">
        <v>3</v>
      </c>
      <c r="Y18" s="5">
        <v>1</v>
      </c>
      <c r="Z18" s="5"/>
      <c r="AA18" s="8">
        <f t="shared" si="0"/>
        <v>11</v>
      </c>
      <c r="AB18" s="15">
        <v>520</v>
      </c>
      <c r="AC18" s="20">
        <f t="shared" si="1"/>
        <v>260</v>
      </c>
      <c r="AD18" s="13"/>
    </row>
    <row r="19" spans="2:30" ht="99.95" customHeight="1" x14ac:dyDescent="0.25">
      <c r="B19" s="6"/>
      <c r="C19" s="6" t="s">
        <v>48</v>
      </c>
      <c r="D19" s="6" t="s">
        <v>24</v>
      </c>
      <c r="E19" s="6" t="s">
        <v>25</v>
      </c>
      <c r="F19" s="6" t="s">
        <v>49</v>
      </c>
      <c r="G19" s="6" t="s">
        <v>27</v>
      </c>
      <c r="H19" s="5" t="s">
        <v>4</v>
      </c>
      <c r="I19" s="5"/>
      <c r="J19" s="5"/>
      <c r="K19" s="5"/>
      <c r="L19" s="5"/>
      <c r="M19" s="5"/>
      <c r="N19" s="5"/>
      <c r="O19" s="5"/>
      <c r="P19" s="5">
        <v>2</v>
      </c>
      <c r="Q19" s="5">
        <v>4</v>
      </c>
      <c r="R19" s="5">
        <v>4</v>
      </c>
      <c r="S19" s="5"/>
      <c r="T19" s="5">
        <v>1</v>
      </c>
      <c r="U19" s="5"/>
      <c r="V19" s="5"/>
      <c r="W19" s="5"/>
      <c r="X19" s="5"/>
      <c r="Y19" s="5"/>
      <c r="Z19" s="5"/>
      <c r="AA19" s="8">
        <f t="shared" si="0"/>
        <v>11</v>
      </c>
      <c r="AB19" s="15">
        <v>1350</v>
      </c>
      <c r="AC19" s="20">
        <f t="shared" si="1"/>
        <v>675</v>
      </c>
      <c r="AD19" s="13"/>
    </row>
    <row r="20" spans="2:30" ht="99.95" customHeight="1" x14ac:dyDescent="0.25">
      <c r="B20" s="6"/>
      <c r="C20" s="6" t="s">
        <v>50</v>
      </c>
      <c r="D20" s="6" t="s">
        <v>24</v>
      </c>
      <c r="E20" s="6" t="s">
        <v>25</v>
      </c>
      <c r="F20" s="6" t="s">
        <v>36</v>
      </c>
      <c r="G20" s="6" t="s">
        <v>32</v>
      </c>
      <c r="H20" s="5" t="s">
        <v>4</v>
      </c>
      <c r="I20" s="5"/>
      <c r="J20" s="5">
        <v>1</v>
      </c>
      <c r="K20" s="5">
        <v>2</v>
      </c>
      <c r="L20" s="5">
        <v>4</v>
      </c>
      <c r="M20" s="5">
        <v>3</v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8">
        <f t="shared" si="0"/>
        <v>10</v>
      </c>
      <c r="AB20" s="15">
        <v>520</v>
      </c>
      <c r="AC20" s="20">
        <f t="shared" si="1"/>
        <v>260</v>
      </c>
      <c r="AD20" s="13"/>
    </row>
    <row r="21" spans="2:30" ht="99.95" customHeight="1" x14ac:dyDescent="0.25">
      <c r="B21" s="6"/>
      <c r="C21" s="6" t="s">
        <v>51</v>
      </c>
      <c r="D21" s="6" t="s">
        <v>24</v>
      </c>
      <c r="E21" s="6" t="s">
        <v>25</v>
      </c>
      <c r="F21" s="6" t="s">
        <v>31</v>
      </c>
      <c r="G21" s="6" t="s">
        <v>32</v>
      </c>
      <c r="H21" s="5" t="s">
        <v>4</v>
      </c>
      <c r="I21" s="5"/>
      <c r="J21" s="5">
        <v>1</v>
      </c>
      <c r="K21" s="5">
        <v>2</v>
      </c>
      <c r="L21" s="5">
        <v>2</v>
      </c>
      <c r="M21" s="5">
        <v>2</v>
      </c>
      <c r="N21" s="5">
        <v>2</v>
      </c>
      <c r="O21" s="5">
        <v>1</v>
      </c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8">
        <f t="shared" si="0"/>
        <v>10</v>
      </c>
      <c r="AB21" s="15">
        <v>930</v>
      </c>
      <c r="AC21" s="20">
        <f t="shared" si="1"/>
        <v>465</v>
      </c>
      <c r="AD21" s="13"/>
    </row>
    <row r="22" spans="2:30" ht="99.95" customHeight="1" x14ac:dyDescent="0.25">
      <c r="B22" s="6"/>
      <c r="C22" s="6" t="s">
        <v>52</v>
      </c>
      <c r="D22" s="6" t="s">
        <v>24</v>
      </c>
      <c r="E22" s="6" t="s">
        <v>25</v>
      </c>
      <c r="F22" s="6" t="s">
        <v>31</v>
      </c>
      <c r="G22" s="6" t="s">
        <v>32</v>
      </c>
      <c r="H22" s="5" t="s">
        <v>4</v>
      </c>
      <c r="I22" s="5"/>
      <c r="J22" s="5">
        <v>1</v>
      </c>
      <c r="K22" s="5">
        <v>2</v>
      </c>
      <c r="L22" s="5">
        <v>2</v>
      </c>
      <c r="M22" s="5">
        <v>2</v>
      </c>
      <c r="N22" s="5">
        <v>2</v>
      </c>
      <c r="O22" s="5">
        <v>1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8">
        <f t="shared" si="0"/>
        <v>10</v>
      </c>
      <c r="AB22" s="15">
        <v>930</v>
      </c>
      <c r="AC22" s="20">
        <f t="shared" si="1"/>
        <v>465</v>
      </c>
      <c r="AD22" s="13"/>
    </row>
    <row r="23" spans="2:30" ht="99.95" customHeight="1" x14ac:dyDescent="0.25">
      <c r="B23" s="6"/>
      <c r="C23" s="6" t="s">
        <v>53</v>
      </c>
      <c r="D23" s="6" t="s">
        <v>24</v>
      </c>
      <c r="E23" s="6" t="s">
        <v>25</v>
      </c>
      <c r="F23" s="6" t="s">
        <v>54</v>
      </c>
      <c r="G23" s="6" t="s">
        <v>32</v>
      </c>
      <c r="H23" s="5" t="s">
        <v>4</v>
      </c>
      <c r="I23" s="5"/>
      <c r="J23" s="5">
        <v>3</v>
      </c>
      <c r="K23" s="5">
        <v>4</v>
      </c>
      <c r="L23" s="5">
        <v>2</v>
      </c>
      <c r="M23" s="5">
        <v>1</v>
      </c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8">
        <f t="shared" si="0"/>
        <v>10</v>
      </c>
      <c r="AB23" s="15">
        <v>520</v>
      </c>
      <c r="AC23" s="20">
        <f t="shared" si="1"/>
        <v>260</v>
      </c>
      <c r="AD23" s="13"/>
    </row>
    <row r="24" spans="2:30" ht="99.95" customHeight="1" x14ac:dyDescent="0.25">
      <c r="B24" s="6"/>
      <c r="C24" s="6" t="s">
        <v>55</v>
      </c>
      <c r="D24" s="6" t="s">
        <v>24</v>
      </c>
      <c r="E24" s="6" t="s">
        <v>25</v>
      </c>
      <c r="F24" s="6" t="s">
        <v>49</v>
      </c>
      <c r="G24" s="6" t="s">
        <v>27</v>
      </c>
      <c r="H24" s="5" t="s">
        <v>4</v>
      </c>
      <c r="I24" s="5"/>
      <c r="J24" s="5"/>
      <c r="K24" s="5"/>
      <c r="L24" s="5"/>
      <c r="M24" s="5"/>
      <c r="N24" s="5"/>
      <c r="O24" s="5"/>
      <c r="P24" s="5">
        <v>1</v>
      </c>
      <c r="Q24" s="5">
        <v>2</v>
      </c>
      <c r="R24" s="5">
        <v>3</v>
      </c>
      <c r="S24" s="5">
        <v>3</v>
      </c>
      <c r="T24" s="5">
        <v>1</v>
      </c>
      <c r="U24" s="5"/>
      <c r="V24" s="5"/>
      <c r="W24" s="5"/>
      <c r="X24" s="5"/>
      <c r="Y24" s="5"/>
      <c r="Z24" s="5"/>
      <c r="AA24" s="8">
        <f t="shared" si="0"/>
        <v>10</v>
      </c>
      <c r="AB24" s="15">
        <v>1450</v>
      </c>
      <c r="AC24" s="20">
        <f t="shared" si="1"/>
        <v>725</v>
      </c>
      <c r="AD24" s="13"/>
    </row>
    <row r="25" spans="2:30" ht="99.95" customHeight="1" x14ac:dyDescent="0.25">
      <c r="B25" s="6"/>
      <c r="C25" s="6" t="s">
        <v>56</v>
      </c>
      <c r="D25" s="6" t="s">
        <v>24</v>
      </c>
      <c r="E25" s="6" t="s">
        <v>57</v>
      </c>
      <c r="F25" s="6" t="s">
        <v>58</v>
      </c>
      <c r="G25" s="6" t="s">
        <v>32</v>
      </c>
      <c r="H25" s="5" t="s">
        <v>12</v>
      </c>
      <c r="I25" s="5">
        <v>1</v>
      </c>
      <c r="J25" s="5">
        <v>5</v>
      </c>
      <c r="K25" s="5">
        <v>4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8">
        <f t="shared" si="0"/>
        <v>10</v>
      </c>
      <c r="AB25" s="15">
        <v>450</v>
      </c>
      <c r="AC25" s="20">
        <f t="shared" si="1"/>
        <v>225</v>
      </c>
      <c r="AD25" s="13"/>
    </row>
    <row r="26" spans="2:30" ht="99.95" customHeight="1" x14ac:dyDescent="0.25">
      <c r="B26" s="6"/>
      <c r="C26" s="6" t="s">
        <v>59</v>
      </c>
      <c r="D26" s="6" t="s">
        <v>24</v>
      </c>
      <c r="E26" s="6" t="s">
        <v>57</v>
      </c>
      <c r="F26" s="6" t="s">
        <v>58</v>
      </c>
      <c r="G26" s="6" t="s">
        <v>32</v>
      </c>
      <c r="H26" s="5" t="s">
        <v>12</v>
      </c>
      <c r="I26" s="5">
        <v>2</v>
      </c>
      <c r="J26" s="5">
        <v>2</v>
      </c>
      <c r="K26" s="5">
        <v>6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8">
        <f t="shared" si="0"/>
        <v>10</v>
      </c>
      <c r="AB26" s="15">
        <v>450</v>
      </c>
      <c r="AC26" s="20">
        <f t="shared" si="1"/>
        <v>225</v>
      </c>
      <c r="AD26" s="13"/>
    </row>
    <row r="27" spans="2:30" ht="99.95" customHeight="1" x14ac:dyDescent="0.25">
      <c r="B27" s="6"/>
      <c r="C27" s="6" t="s">
        <v>60</v>
      </c>
      <c r="D27" s="6" t="s">
        <v>24</v>
      </c>
      <c r="E27" s="6" t="s">
        <v>25</v>
      </c>
      <c r="F27" s="6" t="s">
        <v>31</v>
      </c>
      <c r="G27" s="6" t="s">
        <v>32</v>
      </c>
      <c r="H27" s="5" t="s">
        <v>4</v>
      </c>
      <c r="I27" s="5"/>
      <c r="J27" s="5">
        <v>1</v>
      </c>
      <c r="K27" s="5">
        <v>2</v>
      </c>
      <c r="L27" s="5">
        <v>1</v>
      </c>
      <c r="M27" s="5">
        <v>2</v>
      </c>
      <c r="N27" s="5">
        <v>2</v>
      </c>
      <c r="O27" s="5">
        <v>1</v>
      </c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8">
        <f t="shared" si="0"/>
        <v>9</v>
      </c>
      <c r="AB27" s="15">
        <v>930</v>
      </c>
      <c r="AC27" s="20">
        <f t="shared" si="1"/>
        <v>465</v>
      </c>
      <c r="AD27" s="13"/>
    </row>
    <row r="28" spans="2:30" ht="99.95" customHeight="1" x14ac:dyDescent="0.25">
      <c r="B28" s="6"/>
      <c r="C28" s="6" t="s">
        <v>61</v>
      </c>
      <c r="D28" s="6" t="s">
        <v>24</v>
      </c>
      <c r="E28" s="6" t="s">
        <v>25</v>
      </c>
      <c r="F28" s="6" t="s">
        <v>34</v>
      </c>
      <c r="G28" s="6" t="s">
        <v>27</v>
      </c>
      <c r="H28" s="5" t="s">
        <v>4</v>
      </c>
      <c r="I28" s="5">
        <v>3</v>
      </c>
      <c r="J28" s="5">
        <v>2</v>
      </c>
      <c r="K28" s="5">
        <v>3</v>
      </c>
      <c r="L28" s="5">
        <v>1</v>
      </c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8">
        <f t="shared" si="0"/>
        <v>9</v>
      </c>
      <c r="AB28" s="15">
        <v>950</v>
      </c>
      <c r="AC28" s="20">
        <f t="shared" si="1"/>
        <v>475</v>
      </c>
      <c r="AD28" s="13"/>
    </row>
    <row r="29" spans="2:30" ht="99.95" customHeight="1" x14ac:dyDescent="0.25">
      <c r="B29" s="6"/>
      <c r="C29" s="6" t="s">
        <v>62</v>
      </c>
      <c r="D29" s="6" t="s">
        <v>24</v>
      </c>
      <c r="E29" s="6" t="s">
        <v>25</v>
      </c>
      <c r="F29" s="6" t="s">
        <v>34</v>
      </c>
      <c r="G29" s="6" t="s">
        <v>27</v>
      </c>
      <c r="H29" s="5" t="s">
        <v>4</v>
      </c>
      <c r="I29" s="5">
        <v>3</v>
      </c>
      <c r="J29" s="5">
        <v>3</v>
      </c>
      <c r="K29" s="5">
        <v>2</v>
      </c>
      <c r="L29" s="5">
        <v>1</v>
      </c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8">
        <f t="shared" si="0"/>
        <v>9</v>
      </c>
      <c r="AB29" s="15">
        <v>1100</v>
      </c>
      <c r="AC29" s="20">
        <f t="shared" si="1"/>
        <v>550</v>
      </c>
      <c r="AD29" s="13"/>
    </row>
    <row r="30" spans="2:30" ht="99.95" customHeight="1" x14ac:dyDescent="0.25">
      <c r="B30" s="6"/>
      <c r="C30" s="6" t="s">
        <v>63</v>
      </c>
      <c r="D30" s="6" t="s">
        <v>24</v>
      </c>
      <c r="E30" s="6" t="s">
        <v>25</v>
      </c>
      <c r="F30" s="6" t="s">
        <v>47</v>
      </c>
      <c r="G30" s="6" t="s">
        <v>32</v>
      </c>
      <c r="H30" s="5" t="s">
        <v>4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>
        <v>1</v>
      </c>
      <c r="V30" s="5"/>
      <c r="W30" s="5">
        <v>4</v>
      </c>
      <c r="X30" s="5">
        <v>2</v>
      </c>
      <c r="Y30" s="5">
        <v>1</v>
      </c>
      <c r="Z30" s="5"/>
      <c r="AA30" s="8">
        <f t="shared" si="0"/>
        <v>8</v>
      </c>
      <c r="AB30" s="15">
        <v>750</v>
      </c>
      <c r="AC30" s="20">
        <f t="shared" si="1"/>
        <v>375</v>
      </c>
      <c r="AD30" s="13"/>
    </row>
    <row r="31" spans="2:30" ht="99.95" customHeight="1" x14ac:dyDescent="0.25">
      <c r="B31" s="6"/>
      <c r="C31" s="6" t="s">
        <v>64</v>
      </c>
      <c r="D31" s="6" t="s">
        <v>24</v>
      </c>
      <c r="E31" s="6" t="s">
        <v>25</v>
      </c>
      <c r="F31" s="6" t="s">
        <v>65</v>
      </c>
      <c r="G31" s="6" t="s">
        <v>32</v>
      </c>
      <c r="H31" s="5" t="s">
        <v>4</v>
      </c>
      <c r="I31" s="5"/>
      <c r="J31" s="5">
        <v>1</v>
      </c>
      <c r="K31" s="5">
        <v>2</v>
      </c>
      <c r="L31" s="5">
        <v>2</v>
      </c>
      <c r="M31" s="5"/>
      <c r="N31" s="5">
        <v>2</v>
      </c>
      <c r="O31" s="5">
        <v>1</v>
      </c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8">
        <f t="shared" si="0"/>
        <v>8</v>
      </c>
      <c r="AB31" s="15">
        <v>1200</v>
      </c>
      <c r="AC31" s="20">
        <f t="shared" si="1"/>
        <v>600</v>
      </c>
      <c r="AD31" s="13"/>
    </row>
    <row r="32" spans="2:30" ht="99.95" customHeight="1" x14ac:dyDescent="0.25">
      <c r="B32" s="6"/>
      <c r="C32" s="6" t="s">
        <v>66</v>
      </c>
      <c r="D32" s="6" t="s">
        <v>24</v>
      </c>
      <c r="E32" s="6" t="s">
        <v>25</v>
      </c>
      <c r="F32" s="6" t="s">
        <v>65</v>
      </c>
      <c r="G32" s="6" t="s">
        <v>27</v>
      </c>
      <c r="H32" s="5" t="s">
        <v>4</v>
      </c>
      <c r="I32" s="5">
        <v>2</v>
      </c>
      <c r="J32" s="5">
        <v>3</v>
      </c>
      <c r="K32" s="5">
        <v>2</v>
      </c>
      <c r="L32" s="5">
        <v>1</v>
      </c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8">
        <f t="shared" si="0"/>
        <v>8</v>
      </c>
      <c r="AB32" s="15">
        <v>990</v>
      </c>
      <c r="AC32" s="20">
        <f t="shared" si="1"/>
        <v>495</v>
      </c>
      <c r="AD32" s="13"/>
    </row>
    <row r="33" spans="2:30" ht="99.95" customHeight="1" x14ac:dyDescent="0.25">
      <c r="B33" s="6"/>
      <c r="C33" s="6" t="s">
        <v>67</v>
      </c>
      <c r="D33" s="6" t="s">
        <v>24</v>
      </c>
      <c r="E33" s="6" t="s">
        <v>25</v>
      </c>
      <c r="F33" s="6" t="s">
        <v>31</v>
      </c>
      <c r="G33" s="6" t="s">
        <v>27</v>
      </c>
      <c r="H33" s="5" t="s">
        <v>4</v>
      </c>
      <c r="I33" s="5"/>
      <c r="J33" s="5"/>
      <c r="K33" s="5"/>
      <c r="L33" s="5"/>
      <c r="M33" s="5"/>
      <c r="N33" s="5"/>
      <c r="O33" s="5"/>
      <c r="P33" s="5">
        <v>1</v>
      </c>
      <c r="Q33" s="5">
        <v>2</v>
      </c>
      <c r="R33" s="5">
        <v>1</v>
      </c>
      <c r="S33" s="5">
        <v>2</v>
      </c>
      <c r="T33" s="5">
        <v>1</v>
      </c>
      <c r="U33" s="5">
        <v>1</v>
      </c>
      <c r="V33" s="5"/>
      <c r="W33" s="5"/>
      <c r="X33" s="5"/>
      <c r="Y33" s="5"/>
      <c r="Z33" s="5"/>
      <c r="AA33" s="8">
        <f t="shared" si="0"/>
        <v>8</v>
      </c>
      <c r="AB33" s="15">
        <v>1250</v>
      </c>
      <c r="AC33" s="20">
        <f t="shared" si="1"/>
        <v>625</v>
      </c>
      <c r="AD33" s="13"/>
    </row>
    <row r="34" spans="2:30" ht="99.95" customHeight="1" x14ac:dyDescent="0.25">
      <c r="B34" s="6"/>
      <c r="C34" s="6" t="s">
        <v>74</v>
      </c>
      <c r="D34" s="6" t="s">
        <v>24</v>
      </c>
      <c r="E34" s="6" t="s">
        <v>42</v>
      </c>
      <c r="F34" s="6" t="s">
        <v>43</v>
      </c>
      <c r="G34" s="6" t="s">
        <v>32</v>
      </c>
      <c r="H34" s="5" t="s">
        <v>0</v>
      </c>
      <c r="I34" s="5"/>
      <c r="J34" s="5"/>
      <c r="K34" s="5"/>
      <c r="L34" s="5"/>
      <c r="M34" s="5"/>
      <c r="N34" s="5"/>
      <c r="O34" s="5">
        <v>1</v>
      </c>
      <c r="P34" s="5">
        <v>4</v>
      </c>
      <c r="Q34" s="5">
        <v>1</v>
      </c>
      <c r="R34" s="5">
        <v>1</v>
      </c>
      <c r="S34" s="5"/>
      <c r="T34" s="5"/>
      <c r="U34" s="5"/>
      <c r="V34" s="5"/>
      <c r="W34" s="5"/>
      <c r="X34" s="5"/>
      <c r="Y34" s="5"/>
      <c r="Z34" s="5"/>
      <c r="AA34" s="8">
        <f t="shared" si="0"/>
        <v>7</v>
      </c>
      <c r="AB34" s="15">
        <v>850</v>
      </c>
      <c r="AC34" s="20">
        <f t="shared" si="1"/>
        <v>425</v>
      </c>
      <c r="AD34" s="13"/>
    </row>
    <row r="35" spans="2:30" ht="99.95" customHeight="1" x14ac:dyDescent="0.25">
      <c r="B35" s="6"/>
      <c r="C35" s="6" t="s">
        <v>75</v>
      </c>
      <c r="D35" s="6" t="s">
        <v>24</v>
      </c>
      <c r="E35" s="6" t="s">
        <v>42</v>
      </c>
      <c r="F35" s="6" t="s">
        <v>45</v>
      </c>
      <c r="G35" s="6" t="s">
        <v>27</v>
      </c>
      <c r="H35" s="5" t="s">
        <v>0</v>
      </c>
      <c r="I35" s="5">
        <v>1</v>
      </c>
      <c r="J35" s="5">
        <v>1</v>
      </c>
      <c r="K35" s="5">
        <v>1</v>
      </c>
      <c r="L35" s="5">
        <v>1</v>
      </c>
      <c r="M35" s="5">
        <v>1</v>
      </c>
      <c r="N35" s="5">
        <v>1</v>
      </c>
      <c r="O35" s="5">
        <v>1</v>
      </c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8">
        <f t="shared" si="0"/>
        <v>7</v>
      </c>
      <c r="AB35" s="15">
        <v>890</v>
      </c>
      <c r="AC35" s="20">
        <f t="shared" si="1"/>
        <v>445</v>
      </c>
      <c r="AD35" s="13"/>
    </row>
    <row r="36" spans="2:30" ht="99.95" customHeight="1" x14ac:dyDescent="0.25">
      <c r="B36" s="6"/>
      <c r="C36" s="6" t="s">
        <v>68</v>
      </c>
      <c r="D36" s="6" t="s">
        <v>24</v>
      </c>
      <c r="E36" s="6" t="s">
        <v>25</v>
      </c>
      <c r="F36" s="6" t="s">
        <v>69</v>
      </c>
      <c r="G36" s="6" t="s">
        <v>27</v>
      </c>
      <c r="H36" s="5" t="s">
        <v>4</v>
      </c>
      <c r="I36" s="5">
        <v>1</v>
      </c>
      <c r="J36" s="5">
        <v>3</v>
      </c>
      <c r="K36" s="5">
        <v>2</v>
      </c>
      <c r="L36" s="5">
        <v>1</v>
      </c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8">
        <f t="shared" si="0"/>
        <v>7</v>
      </c>
      <c r="AB36" s="15">
        <v>2250</v>
      </c>
      <c r="AC36" s="20">
        <f t="shared" si="1"/>
        <v>1125</v>
      </c>
      <c r="AD36" s="13"/>
    </row>
    <row r="37" spans="2:30" ht="99.95" customHeight="1" x14ac:dyDescent="0.25">
      <c r="B37" s="6"/>
      <c r="C37" s="6" t="s">
        <v>70</v>
      </c>
      <c r="D37" s="6" t="s">
        <v>24</v>
      </c>
      <c r="E37" s="6" t="s">
        <v>25</v>
      </c>
      <c r="F37" s="6" t="s">
        <v>36</v>
      </c>
      <c r="G37" s="6" t="s">
        <v>32</v>
      </c>
      <c r="H37" s="5" t="s">
        <v>4</v>
      </c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>
        <v>1</v>
      </c>
      <c r="V37" s="5">
        <v>2</v>
      </c>
      <c r="W37" s="5">
        <v>3</v>
      </c>
      <c r="X37" s="5"/>
      <c r="Y37" s="5">
        <v>1</v>
      </c>
      <c r="Z37" s="5"/>
      <c r="AA37" s="8">
        <f t="shared" si="0"/>
        <v>7</v>
      </c>
      <c r="AB37" s="15">
        <v>800</v>
      </c>
      <c r="AC37" s="20">
        <f t="shared" si="1"/>
        <v>400</v>
      </c>
      <c r="AD37" s="13"/>
    </row>
    <row r="38" spans="2:30" ht="99.95" customHeight="1" x14ac:dyDescent="0.25">
      <c r="B38" s="6"/>
      <c r="C38" s="6" t="s">
        <v>71</v>
      </c>
      <c r="D38" s="6" t="s">
        <v>24</v>
      </c>
      <c r="E38" s="6" t="s">
        <v>25</v>
      </c>
      <c r="F38" s="6" t="s">
        <v>72</v>
      </c>
      <c r="G38" s="6" t="s">
        <v>32</v>
      </c>
      <c r="H38" s="5" t="s">
        <v>4</v>
      </c>
      <c r="I38" s="5"/>
      <c r="J38" s="5">
        <v>1</v>
      </c>
      <c r="K38" s="5">
        <v>2</v>
      </c>
      <c r="L38" s="5">
        <v>3</v>
      </c>
      <c r="M38" s="5">
        <v>1</v>
      </c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8">
        <f t="shared" ref="AA38:AA69" si="2">SUM(I38:Z38)</f>
        <v>7</v>
      </c>
      <c r="AB38" s="15">
        <v>570</v>
      </c>
      <c r="AC38" s="20">
        <f t="shared" si="1"/>
        <v>285</v>
      </c>
      <c r="AD38" s="13"/>
    </row>
    <row r="39" spans="2:30" ht="99.95" customHeight="1" x14ac:dyDescent="0.25">
      <c r="B39" s="6"/>
      <c r="C39" s="6" t="s">
        <v>73</v>
      </c>
      <c r="D39" s="6" t="s">
        <v>24</v>
      </c>
      <c r="E39" s="6" t="s">
        <v>25</v>
      </c>
      <c r="F39" s="6" t="s">
        <v>31</v>
      </c>
      <c r="G39" s="6" t="s">
        <v>27</v>
      </c>
      <c r="H39" s="5" t="s">
        <v>4</v>
      </c>
      <c r="I39" s="5"/>
      <c r="J39" s="5"/>
      <c r="K39" s="5"/>
      <c r="L39" s="5"/>
      <c r="M39" s="5"/>
      <c r="N39" s="5"/>
      <c r="O39" s="5"/>
      <c r="P39" s="5">
        <v>1</v>
      </c>
      <c r="Q39" s="5"/>
      <c r="R39" s="5"/>
      <c r="S39" s="5">
        <v>3</v>
      </c>
      <c r="T39" s="5">
        <v>2</v>
      </c>
      <c r="U39" s="5">
        <v>1</v>
      </c>
      <c r="V39" s="5"/>
      <c r="W39" s="5"/>
      <c r="X39" s="5"/>
      <c r="Y39" s="5"/>
      <c r="Z39" s="5"/>
      <c r="AA39" s="8">
        <f t="shared" si="2"/>
        <v>7</v>
      </c>
      <c r="AB39" s="15">
        <v>990</v>
      </c>
      <c r="AC39" s="20">
        <f t="shared" si="1"/>
        <v>495</v>
      </c>
      <c r="AD39" s="13"/>
    </row>
    <row r="40" spans="2:30" ht="99.95" customHeight="1" x14ac:dyDescent="0.25">
      <c r="B40" s="6"/>
      <c r="C40" s="6" t="s">
        <v>90</v>
      </c>
      <c r="D40" s="6" t="s">
        <v>24</v>
      </c>
      <c r="E40" s="6" t="s">
        <v>42</v>
      </c>
      <c r="F40" s="6" t="s">
        <v>43</v>
      </c>
      <c r="G40" s="6" t="s">
        <v>32</v>
      </c>
      <c r="H40" s="5" t="s">
        <v>0</v>
      </c>
      <c r="I40" s="5"/>
      <c r="J40" s="5"/>
      <c r="K40" s="5"/>
      <c r="L40" s="5"/>
      <c r="M40" s="5"/>
      <c r="N40" s="5"/>
      <c r="O40" s="5">
        <v>1</v>
      </c>
      <c r="P40" s="5">
        <v>2</v>
      </c>
      <c r="Q40" s="5"/>
      <c r="R40" s="5">
        <v>2</v>
      </c>
      <c r="S40" s="5"/>
      <c r="T40" s="5">
        <v>1</v>
      </c>
      <c r="U40" s="5"/>
      <c r="V40" s="5"/>
      <c r="W40" s="5"/>
      <c r="X40" s="5"/>
      <c r="Y40" s="5"/>
      <c r="Z40" s="5"/>
      <c r="AA40" s="8">
        <f t="shared" si="2"/>
        <v>6</v>
      </c>
      <c r="AB40" s="15">
        <v>950</v>
      </c>
      <c r="AC40" s="20">
        <f t="shared" si="1"/>
        <v>475</v>
      </c>
      <c r="AD40" s="13"/>
    </row>
    <row r="41" spans="2:30" ht="99.95" customHeight="1" x14ac:dyDescent="0.25">
      <c r="B41" s="6"/>
      <c r="C41" s="6" t="s">
        <v>91</v>
      </c>
      <c r="D41" s="6" t="s">
        <v>24</v>
      </c>
      <c r="E41" s="6" t="s">
        <v>42</v>
      </c>
      <c r="F41" s="6" t="s">
        <v>45</v>
      </c>
      <c r="G41" s="6" t="s">
        <v>32</v>
      </c>
      <c r="H41" s="5" t="s">
        <v>0</v>
      </c>
      <c r="I41" s="5"/>
      <c r="J41" s="5"/>
      <c r="K41" s="5"/>
      <c r="L41" s="5"/>
      <c r="M41" s="5"/>
      <c r="N41" s="5"/>
      <c r="O41" s="5">
        <v>1</v>
      </c>
      <c r="P41" s="5"/>
      <c r="Q41" s="5">
        <v>2</v>
      </c>
      <c r="R41" s="5">
        <v>1</v>
      </c>
      <c r="S41" s="5">
        <v>1</v>
      </c>
      <c r="T41" s="5"/>
      <c r="U41" s="5">
        <v>1</v>
      </c>
      <c r="V41" s="5"/>
      <c r="W41" s="5"/>
      <c r="X41" s="5"/>
      <c r="Y41" s="5"/>
      <c r="Z41" s="5"/>
      <c r="AA41" s="8">
        <f t="shared" si="2"/>
        <v>6</v>
      </c>
      <c r="AB41" s="15">
        <v>890</v>
      </c>
      <c r="AC41" s="20">
        <f t="shared" si="1"/>
        <v>445</v>
      </c>
      <c r="AD41" s="13"/>
    </row>
    <row r="42" spans="2:30" ht="99.95" customHeight="1" x14ac:dyDescent="0.25">
      <c r="B42" s="6"/>
      <c r="C42" s="6" t="s">
        <v>76</v>
      </c>
      <c r="D42" s="6" t="s">
        <v>24</v>
      </c>
      <c r="E42" s="6" t="s">
        <v>25</v>
      </c>
      <c r="F42" s="6" t="s">
        <v>72</v>
      </c>
      <c r="G42" s="6" t="s">
        <v>32</v>
      </c>
      <c r="H42" s="5" t="s">
        <v>4</v>
      </c>
      <c r="I42" s="5"/>
      <c r="J42" s="5"/>
      <c r="K42" s="5">
        <v>1</v>
      </c>
      <c r="L42" s="5">
        <v>5</v>
      </c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8">
        <f t="shared" si="2"/>
        <v>6</v>
      </c>
      <c r="AB42" s="15">
        <v>480</v>
      </c>
      <c r="AC42" s="20">
        <f t="shared" si="1"/>
        <v>240</v>
      </c>
      <c r="AD42" s="13"/>
    </row>
    <row r="43" spans="2:30" ht="99.95" customHeight="1" x14ac:dyDescent="0.25">
      <c r="B43" s="6"/>
      <c r="C43" s="6" t="s">
        <v>77</v>
      </c>
      <c r="D43" s="6" t="s">
        <v>24</v>
      </c>
      <c r="E43" s="6" t="s">
        <v>25</v>
      </c>
      <c r="F43" s="6" t="s">
        <v>72</v>
      </c>
      <c r="G43" s="6" t="s">
        <v>32</v>
      </c>
      <c r="H43" s="5" t="s">
        <v>4</v>
      </c>
      <c r="I43" s="5"/>
      <c r="J43" s="5">
        <v>1</v>
      </c>
      <c r="K43" s="5">
        <v>1</v>
      </c>
      <c r="L43" s="5">
        <v>2</v>
      </c>
      <c r="M43" s="5">
        <v>1</v>
      </c>
      <c r="N43" s="5">
        <v>1</v>
      </c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8">
        <f t="shared" si="2"/>
        <v>6</v>
      </c>
      <c r="AB43" s="15">
        <v>550</v>
      </c>
      <c r="AC43" s="20">
        <f t="shared" si="1"/>
        <v>275</v>
      </c>
      <c r="AD43" s="13"/>
    </row>
    <row r="44" spans="2:30" ht="99.95" customHeight="1" x14ac:dyDescent="0.25">
      <c r="B44" s="6"/>
      <c r="C44" s="6" t="s">
        <v>78</v>
      </c>
      <c r="D44" s="6" t="s">
        <v>24</v>
      </c>
      <c r="E44" s="6" t="s">
        <v>25</v>
      </c>
      <c r="F44" s="6" t="s">
        <v>72</v>
      </c>
      <c r="G44" s="6" t="s">
        <v>32</v>
      </c>
      <c r="H44" s="5" t="s">
        <v>4</v>
      </c>
      <c r="I44" s="5"/>
      <c r="J44" s="5"/>
      <c r="K44" s="5">
        <v>3</v>
      </c>
      <c r="L44" s="5">
        <v>1</v>
      </c>
      <c r="M44" s="5">
        <v>2</v>
      </c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8">
        <f t="shared" si="2"/>
        <v>6</v>
      </c>
      <c r="AB44" s="15">
        <v>570</v>
      </c>
      <c r="AC44" s="20">
        <f t="shared" si="1"/>
        <v>285</v>
      </c>
      <c r="AD44" s="13"/>
    </row>
    <row r="45" spans="2:30" ht="99.95" customHeight="1" x14ac:dyDescent="0.25">
      <c r="B45" s="6"/>
      <c r="C45" s="6" t="s">
        <v>79</v>
      </c>
      <c r="D45" s="6" t="s">
        <v>24</v>
      </c>
      <c r="E45" s="6" t="s">
        <v>25</v>
      </c>
      <c r="F45" s="6" t="s">
        <v>31</v>
      </c>
      <c r="G45" s="6" t="s">
        <v>32</v>
      </c>
      <c r="H45" s="5" t="s">
        <v>4</v>
      </c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>
        <v>3</v>
      </c>
      <c r="X45" s="5"/>
      <c r="Y45" s="5">
        <v>2</v>
      </c>
      <c r="Z45" s="5">
        <v>1</v>
      </c>
      <c r="AA45" s="8">
        <f t="shared" si="2"/>
        <v>6</v>
      </c>
      <c r="AB45" s="15">
        <v>620</v>
      </c>
      <c r="AC45" s="20">
        <f t="shared" si="1"/>
        <v>310</v>
      </c>
      <c r="AD45" s="13"/>
    </row>
    <row r="46" spans="2:30" ht="99.95" customHeight="1" x14ac:dyDescent="0.25">
      <c r="B46" s="6"/>
      <c r="C46" s="6" t="s">
        <v>80</v>
      </c>
      <c r="D46" s="6" t="s">
        <v>24</v>
      </c>
      <c r="E46" s="6" t="s">
        <v>25</v>
      </c>
      <c r="F46" s="6" t="s">
        <v>31</v>
      </c>
      <c r="G46" s="6" t="s">
        <v>32</v>
      </c>
      <c r="H46" s="5" t="s">
        <v>4</v>
      </c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>
        <v>2</v>
      </c>
      <c r="V46" s="5"/>
      <c r="W46" s="5"/>
      <c r="X46" s="5">
        <v>2</v>
      </c>
      <c r="Y46" s="5">
        <v>2</v>
      </c>
      <c r="Z46" s="5"/>
      <c r="AA46" s="8">
        <f t="shared" si="2"/>
        <v>6</v>
      </c>
      <c r="AB46" s="15">
        <v>620</v>
      </c>
      <c r="AC46" s="20">
        <f t="shared" si="1"/>
        <v>310</v>
      </c>
      <c r="AD46" s="13"/>
    </row>
    <row r="47" spans="2:30" ht="99.95" customHeight="1" x14ac:dyDescent="0.25">
      <c r="B47" s="6"/>
      <c r="C47" s="6" t="s">
        <v>83</v>
      </c>
      <c r="D47" s="6" t="s">
        <v>24</v>
      </c>
      <c r="E47" s="6" t="s">
        <v>25</v>
      </c>
      <c r="F47" s="6" t="s">
        <v>26</v>
      </c>
      <c r="G47" s="6" t="s">
        <v>32</v>
      </c>
      <c r="H47" s="5" t="s">
        <v>4</v>
      </c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>
        <v>2</v>
      </c>
      <c r="W47" s="5">
        <v>1</v>
      </c>
      <c r="X47" s="5"/>
      <c r="Y47" s="5">
        <v>1</v>
      </c>
      <c r="Z47" s="5">
        <v>2</v>
      </c>
      <c r="AA47" s="8">
        <f t="shared" si="2"/>
        <v>6</v>
      </c>
      <c r="AB47" s="15">
        <v>620</v>
      </c>
      <c r="AC47" s="20">
        <f t="shared" si="1"/>
        <v>310</v>
      </c>
      <c r="AD47" s="13"/>
    </row>
    <row r="48" spans="2:30" ht="99.95" customHeight="1" x14ac:dyDescent="0.25">
      <c r="B48" s="6"/>
      <c r="C48" s="6" t="s">
        <v>85</v>
      </c>
      <c r="D48" s="6" t="s">
        <v>24</v>
      </c>
      <c r="E48" s="6" t="s">
        <v>25</v>
      </c>
      <c r="F48" s="6" t="s">
        <v>86</v>
      </c>
      <c r="G48" s="6" t="s">
        <v>27</v>
      </c>
      <c r="H48" s="5" t="s">
        <v>4</v>
      </c>
      <c r="I48" s="5"/>
      <c r="J48" s="5"/>
      <c r="K48" s="5"/>
      <c r="L48" s="5">
        <v>4</v>
      </c>
      <c r="M48" s="5">
        <v>2</v>
      </c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8">
        <f t="shared" si="2"/>
        <v>6</v>
      </c>
      <c r="AB48" s="15">
        <v>360</v>
      </c>
      <c r="AC48" s="20">
        <f t="shared" si="1"/>
        <v>180</v>
      </c>
      <c r="AD48" s="13"/>
    </row>
    <row r="49" spans="2:30" ht="99.95" customHeight="1" x14ac:dyDescent="0.25">
      <c r="B49" s="6"/>
      <c r="C49" s="6" t="s">
        <v>87</v>
      </c>
      <c r="D49" s="6" t="s">
        <v>24</v>
      </c>
      <c r="E49" s="6" t="s">
        <v>25</v>
      </c>
      <c r="F49" s="6" t="s">
        <v>88</v>
      </c>
      <c r="G49" s="6" t="s">
        <v>27</v>
      </c>
      <c r="H49" s="5" t="s">
        <v>4</v>
      </c>
      <c r="I49" s="5">
        <v>1</v>
      </c>
      <c r="J49" s="5">
        <v>2</v>
      </c>
      <c r="K49" s="5">
        <v>2</v>
      </c>
      <c r="L49" s="5">
        <v>1</v>
      </c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8">
        <f t="shared" si="2"/>
        <v>6</v>
      </c>
      <c r="AB49" s="15">
        <v>780</v>
      </c>
      <c r="AC49" s="20">
        <f t="shared" si="1"/>
        <v>390</v>
      </c>
      <c r="AD49" s="13"/>
    </row>
    <row r="50" spans="2:30" ht="99.95" customHeight="1" x14ac:dyDescent="0.25">
      <c r="B50" s="6"/>
      <c r="C50" s="6" t="s">
        <v>89</v>
      </c>
      <c r="D50" s="6" t="s">
        <v>24</v>
      </c>
      <c r="E50" s="6" t="s">
        <v>25</v>
      </c>
      <c r="F50" s="6" t="s">
        <v>54</v>
      </c>
      <c r="G50" s="6" t="s">
        <v>27</v>
      </c>
      <c r="H50" s="5" t="s">
        <v>4</v>
      </c>
      <c r="I50" s="5">
        <v>1</v>
      </c>
      <c r="J50" s="5">
        <v>2</v>
      </c>
      <c r="K50" s="5">
        <v>3</v>
      </c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8">
        <f t="shared" si="2"/>
        <v>6</v>
      </c>
      <c r="AB50" s="15">
        <v>620</v>
      </c>
      <c r="AC50" s="20">
        <f t="shared" si="1"/>
        <v>310</v>
      </c>
      <c r="AD50" s="13"/>
    </row>
    <row r="51" spans="2:30" ht="99.95" customHeight="1" x14ac:dyDescent="0.25">
      <c r="B51" s="6"/>
      <c r="C51" s="6" t="s">
        <v>81</v>
      </c>
      <c r="D51" s="6" t="s">
        <v>24</v>
      </c>
      <c r="E51" s="6" t="s">
        <v>25</v>
      </c>
      <c r="F51" s="6" t="s">
        <v>31</v>
      </c>
      <c r="G51" s="6" t="s">
        <v>32</v>
      </c>
      <c r="H51" s="5" t="s">
        <v>4</v>
      </c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>
        <v>1</v>
      </c>
      <c r="V51" s="5"/>
      <c r="W51" s="5"/>
      <c r="X51" s="5">
        <v>3</v>
      </c>
      <c r="Y51" s="5">
        <v>1</v>
      </c>
      <c r="Z51" s="5"/>
      <c r="AA51" s="8">
        <f t="shared" si="2"/>
        <v>5</v>
      </c>
      <c r="AB51" s="15">
        <v>580</v>
      </c>
      <c r="AC51" s="20">
        <f t="shared" si="1"/>
        <v>290</v>
      </c>
      <c r="AD51" s="13"/>
    </row>
    <row r="52" spans="2:30" ht="99.95" customHeight="1" x14ac:dyDescent="0.25">
      <c r="B52" s="6"/>
      <c r="C52" s="6" t="s">
        <v>82</v>
      </c>
      <c r="D52" s="6" t="s">
        <v>24</v>
      </c>
      <c r="E52" s="6" t="s">
        <v>25</v>
      </c>
      <c r="F52" s="6" t="s">
        <v>47</v>
      </c>
      <c r="G52" s="6" t="s">
        <v>32</v>
      </c>
      <c r="H52" s="5" t="s">
        <v>4</v>
      </c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>
        <v>1</v>
      </c>
      <c r="W52" s="5">
        <v>1</v>
      </c>
      <c r="X52" s="5">
        <v>1</v>
      </c>
      <c r="Y52" s="5">
        <v>1</v>
      </c>
      <c r="Z52" s="5">
        <v>1</v>
      </c>
      <c r="AA52" s="8">
        <f t="shared" si="2"/>
        <v>5</v>
      </c>
      <c r="AB52" s="15">
        <v>750</v>
      </c>
      <c r="AC52" s="20">
        <f t="shared" si="1"/>
        <v>375</v>
      </c>
      <c r="AD52" s="13"/>
    </row>
    <row r="53" spans="2:30" ht="99.95" customHeight="1" x14ac:dyDescent="0.25">
      <c r="B53" s="6"/>
      <c r="C53" s="6" t="s">
        <v>84</v>
      </c>
      <c r="D53" s="6" t="s">
        <v>24</v>
      </c>
      <c r="E53" s="6" t="s">
        <v>25</v>
      </c>
      <c r="F53" s="6" t="s">
        <v>36</v>
      </c>
      <c r="G53" s="6" t="s">
        <v>32</v>
      </c>
      <c r="H53" s="5" t="s">
        <v>4</v>
      </c>
      <c r="I53" s="5"/>
      <c r="J53" s="5">
        <v>2</v>
      </c>
      <c r="K53" s="5"/>
      <c r="L53" s="5">
        <v>1</v>
      </c>
      <c r="M53" s="5">
        <v>1</v>
      </c>
      <c r="N53" s="5">
        <v>1</v>
      </c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8">
        <f t="shared" si="2"/>
        <v>5</v>
      </c>
      <c r="AB53" s="15">
        <v>580</v>
      </c>
      <c r="AC53" s="20">
        <f t="shared" si="1"/>
        <v>290</v>
      </c>
      <c r="AD53" s="13"/>
    </row>
    <row r="54" spans="2:30" ht="99.95" customHeight="1" x14ac:dyDescent="0.25">
      <c r="B54" s="6"/>
      <c r="C54" s="6" t="s">
        <v>92</v>
      </c>
      <c r="D54" s="6" t="s">
        <v>24</v>
      </c>
      <c r="E54" s="6" t="s">
        <v>25</v>
      </c>
      <c r="F54" s="6" t="s">
        <v>93</v>
      </c>
      <c r="G54" s="6" t="s">
        <v>32</v>
      </c>
      <c r="H54" s="5" t="s">
        <v>4</v>
      </c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>
        <v>1</v>
      </c>
      <c r="V54" s="5">
        <v>1</v>
      </c>
      <c r="W54" s="5">
        <v>1</v>
      </c>
      <c r="X54" s="5">
        <v>1</v>
      </c>
      <c r="Y54" s="5">
        <v>1</v>
      </c>
      <c r="Z54" s="5"/>
      <c r="AA54" s="8">
        <f t="shared" si="2"/>
        <v>5</v>
      </c>
      <c r="AB54" s="15">
        <v>1900</v>
      </c>
      <c r="AC54" s="20">
        <f t="shared" si="1"/>
        <v>950</v>
      </c>
      <c r="AD54" s="13"/>
    </row>
    <row r="55" spans="2:30" ht="99.95" customHeight="1" x14ac:dyDescent="0.25">
      <c r="B55" s="6"/>
      <c r="C55" s="6" t="s">
        <v>94</v>
      </c>
      <c r="D55" s="6" t="s">
        <v>24</v>
      </c>
      <c r="E55" s="6" t="s">
        <v>25</v>
      </c>
      <c r="F55" s="6" t="s">
        <v>31</v>
      </c>
      <c r="G55" s="6" t="s">
        <v>32</v>
      </c>
      <c r="H55" s="5" t="s">
        <v>4</v>
      </c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>
        <v>1</v>
      </c>
      <c r="W55" s="5">
        <v>1</v>
      </c>
      <c r="X55" s="5">
        <v>2</v>
      </c>
      <c r="Y55" s="5">
        <v>1</v>
      </c>
      <c r="Z55" s="5"/>
      <c r="AA55" s="8">
        <f t="shared" si="2"/>
        <v>5</v>
      </c>
      <c r="AB55" s="15">
        <v>680</v>
      </c>
      <c r="AC55" s="20">
        <f t="shared" si="1"/>
        <v>340</v>
      </c>
      <c r="AD55" s="13"/>
    </row>
    <row r="56" spans="2:30" ht="99.95" customHeight="1" x14ac:dyDescent="0.25">
      <c r="B56" s="6"/>
      <c r="C56" s="6" t="s">
        <v>95</v>
      </c>
      <c r="D56" s="6" t="s">
        <v>24</v>
      </c>
      <c r="E56" s="6" t="s">
        <v>25</v>
      </c>
      <c r="F56" s="6" t="s">
        <v>47</v>
      </c>
      <c r="G56" s="6" t="s">
        <v>32</v>
      </c>
      <c r="H56" s="5" t="s">
        <v>4</v>
      </c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>
        <v>2</v>
      </c>
      <c r="X56" s="5">
        <v>3</v>
      </c>
      <c r="Y56" s="5"/>
      <c r="Z56" s="5"/>
      <c r="AA56" s="8">
        <f t="shared" si="2"/>
        <v>5</v>
      </c>
      <c r="AB56" s="15">
        <v>750</v>
      </c>
      <c r="AC56" s="20">
        <f t="shared" si="1"/>
        <v>375</v>
      </c>
      <c r="AD56" s="13"/>
    </row>
    <row r="57" spans="2:30" ht="99.95" customHeight="1" x14ac:dyDescent="0.25">
      <c r="B57" s="6"/>
      <c r="C57" s="6" t="s">
        <v>96</v>
      </c>
      <c r="D57" s="6" t="s">
        <v>24</v>
      </c>
      <c r="E57" s="6" t="s">
        <v>25</v>
      </c>
      <c r="F57" s="6" t="s">
        <v>36</v>
      </c>
      <c r="G57" s="6" t="s">
        <v>32</v>
      </c>
      <c r="H57" s="5" t="s">
        <v>4</v>
      </c>
      <c r="I57" s="5"/>
      <c r="J57" s="5"/>
      <c r="K57" s="5">
        <v>1</v>
      </c>
      <c r="L57" s="5">
        <v>2</v>
      </c>
      <c r="M57" s="5">
        <v>2</v>
      </c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8">
        <f t="shared" si="2"/>
        <v>5</v>
      </c>
      <c r="AB57" s="15">
        <v>580</v>
      </c>
      <c r="AC57" s="20">
        <f t="shared" si="1"/>
        <v>290</v>
      </c>
      <c r="AD57" s="13"/>
    </row>
    <row r="58" spans="2:30" ht="99.95" customHeight="1" x14ac:dyDescent="0.25">
      <c r="B58" s="6"/>
      <c r="C58" s="6" t="s">
        <v>97</v>
      </c>
      <c r="D58" s="6" t="s">
        <v>24</v>
      </c>
      <c r="E58" s="6" t="s">
        <v>25</v>
      </c>
      <c r="F58" s="6" t="s">
        <v>34</v>
      </c>
      <c r="G58" s="6" t="s">
        <v>27</v>
      </c>
      <c r="H58" s="5" t="s">
        <v>4</v>
      </c>
      <c r="I58" s="5">
        <v>1</v>
      </c>
      <c r="J58" s="5">
        <v>2</v>
      </c>
      <c r="K58" s="5">
        <v>1</v>
      </c>
      <c r="L58" s="5">
        <v>1</v>
      </c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8">
        <f t="shared" si="2"/>
        <v>5</v>
      </c>
      <c r="AB58" s="15">
        <v>1600</v>
      </c>
      <c r="AC58" s="20">
        <f t="shared" si="1"/>
        <v>800</v>
      </c>
      <c r="AD58" s="13"/>
    </row>
    <row r="59" spans="2:30" ht="99.95" customHeight="1" x14ac:dyDescent="0.25">
      <c r="B59" s="6"/>
      <c r="C59" s="6" t="s">
        <v>98</v>
      </c>
      <c r="D59" s="6" t="s">
        <v>24</v>
      </c>
      <c r="E59" s="6" t="s">
        <v>25</v>
      </c>
      <c r="F59" s="6" t="s">
        <v>69</v>
      </c>
      <c r="G59" s="6" t="s">
        <v>27</v>
      </c>
      <c r="H59" s="5" t="s">
        <v>4</v>
      </c>
      <c r="I59" s="5">
        <v>1</v>
      </c>
      <c r="J59" s="5">
        <v>3</v>
      </c>
      <c r="K59" s="5"/>
      <c r="L59" s="5">
        <v>1</v>
      </c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8">
        <f t="shared" si="2"/>
        <v>5</v>
      </c>
      <c r="AB59" s="15">
        <v>1950</v>
      </c>
      <c r="AC59" s="20">
        <f t="shared" si="1"/>
        <v>975</v>
      </c>
      <c r="AD59" s="13"/>
    </row>
    <row r="60" spans="2:30" ht="99.95" customHeight="1" x14ac:dyDescent="0.25">
      <c r="B60" s="6"/>
      <c r="C60" s="6" t="s">
        <v>99</v>
      </c>
      <c r="D60" s="6" t="s">
        <v>24</v>
      </c>
      <c r="E60" s="6" t="s">
        <v>25</v>
      </c>
      <c r="F60" s="6" t="s">
        <v>47</v>
      </c>
      <c r="G60" s="6" t="s">
        <v>27</v>
      </c>
      <c r="H60" s="5" t="s">
        <v>4</v>
      </c>
      <c r="I60" s="5">
        <v>1</v>
      </c>
      <c r="J60" s="5">
        <v>2</v>
      </c>
      <c r="K60" s="5">
        <v>2</v>
      </c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8">
        <f t="shared" si="2"/>
        <v>5</v>
      </c>
      <c r="AB60" s="15">
        <v>1500</v>
      </c>
      <c r="AC60" s="20">
        <f t="shared" si="1"/>
        <v>750</v>
      </c>
      <c r="AD60" s="13"/>
    </row>
    <row r="61" spans="2:30" ht="99.95" customHeight="1" x14ac:dyDescent="0.25">
      <c r="B61" s="6"/>
      <c r="C61" s="6" t="s">
        <v>100</v>
      </c>
      <c r="D61" s="6" t="s">
        <v>24</v>
      </c>
      <c r="E61" s="6" t="s">
        <v>25</v>
      </c>
      <c r="F61" s="6" t="s">
        <v>65</v>
      </c>
      <c r="G61" s="6" t="s">
        <v>27</v>
      </c>
      <c r="H61" s="5" t="s">
        <v>4</v>
      </c>
      <c r="I61" s="5"/>
      <c r="J61" s="5">
        <v>1</v>
      </c>
      <c r="K61" s="5">
        <v>2</v>
      </c>
      <c r="L61" s="5">
        <v>2</v>
      </c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8">
        <f t="shared" si="2"/>
        <v>5</v>
      </c>
      <c r="AB61" s="15">
        <v>1050</v>
      </c>
      <c r="AC61" s="20">
        <f t="shared" si="1"/>
        <v>525</v>
      </c>
      <c r="AD61" s="13"/>
    </row>
    <row r="62" spans="2:30" ht="99.95" customHeight="1" x14ac:dyDescent="0.25">
      <c r="B62" s="6"/>
      <c r="C62" s="6" t="s">
        <v>101</v>
      </c>
      <c r="D62" s="6" t="s">
        <v>24</v>
      </c>
      <c r="E62" s="6" t="s">
        <v>25</v>
      </c>
      <c r="F62" s="6" t="s">
        <v>69</v>
      </c>
      <c r="G62" s="6" t="s">
        <v>27</v>
      </c>
      <c r="H62" s="5" t="s">
        <v>4</v>
      </c>
      <c r="I62" s="5"/>
      <c r="J62" s="5">
        <v>2</v>
      </c>
      <c r="K62" s="5">
        <v>2</v>
      </c>
      <c r="L62" s="5">
        <v>1</v>
      </c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8">
        <f t="shared" si="2"/>
        <v>5</v>
      </c>
      <c r="AB62" s="15">
        <v>1900</v>
      </c>
      <c r="AC62" s="20">
        <f t="shared" si="1"/>
        <v>950</v>
      </c>
      <c r="AD62" s="13"/>
    </row>
    <row r="63" spans="2:30" ht="99.95" customHeight="1" x14ac:dyDescent="0.25">
      <c r="B63" s="6"/>
      <c r="C63" s="6" t="s">
        <v>108</v>
      </c>
      <c r="D63" s="6" t="s">
        <v>24</v>
      </c>
      <c r="E63" s="6" t="s">
        <v>42</v>
      </c>
      <c r="F63" s="6" t="s">
        <v>43</v>
      </c>
      <c r="G63" s="6" t="s">
        <v>32</v>
      </c>
      <c r="H63" s="5" t="s">
        <v>0</v>
      </c>
      <c r="I63" s="5"/>
      <c r="J63" s="5"/>
      <c r="K63" s="5"/>
      <c r="L63" s="5"/>
      <c r="M63" s="5"/>
      <c r="N63" s="5"/>
      <c r="O63" s="5"/>
      <c r="P63" s="5"/>
      <c r="Q63" s="5">
        <v>1</v>
      </c>
      <c r="R63" s="5">
        <v>1</v>
      </c>
      <c r="S63" s="5">
        <v>1</v>
      </c>
      <c r="T63" s="5">
        <v>1</v>
      </c>
      <c r="U63" s="5"/>
      <c r="V63" s="5"/>
      <c r="W63" s="5"/>
      <c r="X63" s="5"/>
      <c r="Y63" s="5"/>
      <c r="Z63" s="5"/>
      <c r="AA63" s="8">
        <f t="shared" si="2"/>
        <v>4</v>
      </c>
      <c r="AB63" s="15">
        <v>850</v>
      </c>
      <c r="AC63" s="20">
        <f t="shared" si="1"/>
        <v>425</v>
      </c>
      <c r="AD63" s="13"/>
    </row>
    <row r="64" spans="2:30" ht="99.95" customHeight="1" x14ac:dyDescent="0.25">
      <c r="B64" s="6"/>
      <c r="C64" s="6" t="s">
        <v>109</v>
      </c>
      <c r="D64" s="6" t="s">
        <v>24</v>
      </c>
      <c r="E64" s="6" t="s">
        <v>42</v>
      </c>
      <c r="F64" s="6" t="s">
        <v>45</v>
      </c>
      <c r="G64" s="6" t="s">
        <v>27</v>
      </c>
      <c r="H64" s="5" t="s">
        <v>0</v>
      </c>
      <c r="I64" s="5">
        <v>1</v>
      </c>
      <c r="J64" s="5"/>
      <c r="K64" s="5"/>
      <c r="L64" s="5"/>
      <c r="M64" s="5"/>
      <c r="N64" s="5">
        <v>1</v>
      </c>
      <c r="O64" s="5">
        <v>1</v>
      </c>
      <c r="P64" s="5">
        <v>1</v>
      </c>
      <c r="Q64" s="5"/>
      <c r="R64" s="5"/>
      <c r="S64" s="5"/>
      <c r="T64" s="5"/>
      <c r="U64" s="5"/>
      <c r="V64" s="5"/>
      <c r="W64" s="5"/>
      <c r="X64" s="5"/>
      <c r="Y64" s="5"/>
      <c r="Z64" s="5"/>
      <c r="AA64" s="8">
        <f t="shared" si="2"/>
        <v>4</v>
      </c>
      <c r="AB64" s="15">
        <v>950</v>
      </c>
      <c r="AC64" s="20">
        <f t="shared" si="1"/>
        <v>475</v>
      </c>
      <c r="AD64" s="13"/>
    </row>
    <row r="65" spans="2:30" ht="99.95" customHeight="1" x14ac:dyDescent="0.25">
      <c r="B65" s="6"/>
      <c r="C65" s="6" t="s">
        <v>102</v>
      </c>
      <c r="D65" s="6" t="s">
        <v>24</v>
      </c>
      <c r="E65" s="6" t="s">
        <v>25</v>
      </c>
      <c r="F65" s="6" t="s">
        <v>34</v>
      </c>
      <c r="G65" s="6" t="s">
        <v>32</v>
      </c>
      <c r="H65" s="5" t="s">
        <v>4</v>
      </c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>
        <v>1</v>
      </c>
      <c r="W65" s="5">
        <v>1</v>
      </c>
      <c r="X65" s="5">
        <v>1</v>
      </c>
      <c r="Y65" s="5">
        <v>1</v>
      </c>
      <c r="Z65" s="5"/>
      <c r="AA65" s="8">
        <f t="shared" si="2"/>
        <v>4</v>
      </c>
      <c r="AB65" s="15">
        <v>750</v>
      </c>
      <c r="AC65" s="20">
        <f t="shared" si="1"/>
        <v>375</v>
      </c>
      <c r="AD65" s="13"/>
    </row>
    <row r="66" spans="2:30" ht="99.95" customHeight="1" x14ac:dyDescent="0.25">
      <c r="B66" s="6"/>
      <c r="C66" s="6" t="s">
        <v>103</v>
      </c>
      <c r="D66" s="6" t="s">
        <v>24</v>
      </c>
      <c r="E66" s="6" t="s">
        <v>25</v>
      </c>
      <c r="F66" s="6" t="s">
        <v>26</v>
      </c>
      <c r="G66" s="6" t="s">
        <v>32</v>
      </c>
      <c r="H66" s="5" t="s">
        <v>4</v>
      </c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>
        <v>3</v>
      </c>
      <c r="X66" s="5">
        <v>1</v>
      </c>
      <c r="Y66" s="5"/>
      <c r="Z66" s="5"/>
      <c r="AA66" s="8">
        <f t="shared" si="2"/>
        <v>4</v>
      </c>
      <c r="AB66" s="15">
        <v>900</v>
      </c>
      <c r="AC66" s="20">
        <f t="shared" si="1"/>
        <v>450</v>
      </c>
      <c r="AD66" s="13"/>
    </row>
    <row r="67" spans="2:30" ht="99.95" customHeight="1" x14ac:dyDescent="0.25">
      <c r="B67" s="6"/>
      <c r="C67" s="6" t="s">
        <v>104</v>
      </c>
      <c r="D67" s="6" t="s">
        <v>24</v>
      </c>
      <c r="E67" s="6" t="s">
        <v>25</v>
      </c>
      <c r="F67" s="6" t="s">
        <v>26</v>
      </c>
      <c r="G67" s="6" t="s">
        <v>32</v>
      </c>
      <c r="H67" s="5" t="s">
        <v>4</v>
      </c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>
        <v>1</v>
      </c>
      <c r="V67" s="5">
        <v>1</v>
      </c>
      <c r="W67" s="5">
        <v>1</v>
      </c>
      <c r="X67" s="5"/>
      <c r="Y67" s="5"/>
      <c r="Z67" s="5">
        <v>1</v>
      </c>
      <c r="AA67" s="8">
        <f t="shared" si="2"/>
        <v>4</v>
      </c>
      <c r="AB67" s="15">
        <v>900</v>
      </c>
      <c r="AC67" s="20">
        <f t="shared" si="1"/>
        <v>450</v>
      </c>
      <c r="AD67" s="13"/>
    </row>
    <row r="68" spans="2:30" ht="99.95" customHeight="1" x14ac:dyDescent="0.25">
      <c r="B68" s="6"/>
      <c r="C68" s="6" t="s">
        <v>105</v>
      </c>
      <c r="D68" s="6" t="s">
        <v>24</v>
      </c>
      <c r="E68" s="6" t="s">
        <v>25</v>
      </c>
      <c r="F68" s="6" t="s">
        <v>54</v>
      </c>
      <c r="G68" s="6" t="s">
        <v>32</v>
      </c>
      <c r="H68" s="5" t="s">
        <v>4</v>
      </c>
      <c r="I68" s="5"/>
      <c r="J68" s="5">
        <v>2</v>
      </c>
      <c r="K68" s="5"/>
      <c r="L68" s="5">
        <v>2</v>
      </c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8">
        <f t="shared" si="2"/>
        <v>4</v>
      </c>
      <c r="AB68" s="15">
        <v>520</v>
      </c>
      <c r="AC68" s="20">
        <f t="shared" si="1"/>
        <v>260</v>
      </c>
      <c r="AD68" s="13"/>
    </row>
    <row r="69" spans="2:30" ht="99.95" customHeight="1" x14ac:dyDescent="0.25">
      <c r="B69" s="6"/>
      <c r="C69" s="6" t="s">
        <v>106</v>
      </c>
      <c r="D69" s="6" t="s">
        <v>24</v>
      </c>
      <c r="E69" s="6" t="s">
        <v>25</v>
      </c>
      <c r="F69" s="6" t="s">
        <v>31</v>
      </c>
      <c r="G69" s="6" t="s">
        <v>27</v>
      </c>
      <c r="H69" s="5" t="s">
        <v>4</v>
      </c>
      <c r="I69" s="5">
        <v>1</v>
      </c>
      <c r="J69" s="5"/>
      <c r="K69" s="5">
        <v>2</v>
      </c>
      <c r="L69" s="5">
        <v>1</v>
      </c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8">
        <f t="shared" si="2"/>
        <v>4</v>
      </c>
      <c r="AB69" s="15">
        <v>860</v>
      </c>
      <c r="AC69" s="20">
        <f t="shared" si="1"/>
        <v>430</v>
      </c>
      <c r="AD69" s="13"/>
    </row>
    <row r="70" spans="2:30" ht="99.95" customHeight="1" x14ac:dyDescent="0.25">
      <c r="B70" s="6"/>
      <c r="C70" s="6" t="s">
        <v>107</v>
      </c>
      <c r="D70" s="6" t="s">
        <v>24</v>
      </c>
      <c r="E70" s="6" t="s">
        <v>25</v>
      </c>
      <c r="F70" s="6" t="s">
        <v>34</v>
      </c>
      <c r="G70" s="6" t="s">
        <v>27</v>
      </c>
      <c r="H70" s="5" t="s">
        <v>4</v>
      </c>
      <c r="I70" s="5"/>
      <c r="J70" s="5">
        <v>3</v>
      </c>
      <c r="K70" s="5">
        <v>1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8">
        <f t="shared" ref="AA70:AA101" si="3">SUM(I70:Z70)</f>
        <v>4</v>
      </c>
      <c r="AB70" s="15">
        <v>1500</v>
      </c>
      <c r="AC70" s="20">
        <f t="shared" si="1"/>
        <v>750</v>
      </c>
      <c r="AD70" s="13"/>
    </row>
    <row r="71" spans="2:30" ht="99.95" customHeight="1" x14ac:dyDescent="0.25">
      <c r="B71" s="6"/>
      <c r="C71" s="6" t="s">
        <v>116</v>
      </c>
      <c r="D71" s="6" t="s">
        <v>24</v>
      </c>
      <c r="E71" s="6" t="s">
        <v>25</v>
      </c>
      <c r="F71" s="6" t="s">
        <v>93</v>
      </c>
      <c r="G71" s="6" t="s">
        <v>32</v>
      </c>
      <c r="H71" s="5" t="s">
        <v>4</v>
      </c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>
        <v>1</v>
      </c>
      <c r="W71" s="5">
        <v>1</v>
      </c>
      <c r="X71" s="5">
        <v>1</v>
      </c>
      <c r="Y71" s="5">
        <v>1</v>
      </c>
      <c r="Z71" s="5"/>
      <c r="AA71" s="8">
        <f t="shared" si="3"/>
        <v>4</v>
      </c>
      <c r="AB71" s="15">
        <v>1900</v>
      </c>
      <c r="AC71" s="20">
        <f t="shared" ref="AC71:AC134" si="4">AB71/2</f>
        <v>950</v>
      </c>
      <c r="AD71" s="13"/>
    </row>
    <row r="72" spans="2:30" ht="99.95" customHeight="1" x14ac:dyDescent="0.25">
      <c r="B72" s="6"/>
      <c r="C72" s="6" t="s">
        <v>112</v>
      </c>
      <c r="D72" s="6" t="s">
        <v>24</v>
      </c>
      <c r="E72" s="6" t="s">
        <v>25</v>
      </c>
      <c r="F72" s="6" t="s">
        <v>36</v>
      </c>
      <c r="G72" s="6" t="s">
        <v>32</v>
      </c>
      <c r="H72" s="5" t="s">
        <v>4</v>
      </c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>
        <v>1</v>
      </c>
      <c r="V72" s="5">
        <v>2</v>
      </c>
      <c r="W72" s="5"/>
      <c r="X72" s="5"/>
      <c r="Y72" s="5"/>
      <c r="Z72" s="5"/>
      <c r="AA72" s="8">
        <f t="shared" si="3"/>
        <v>3</v>
      </c>
      <c r="AB72" s="15">
        <v>750</v>
      </c>
      <c r="AC72" s="20">
        <f t="shared" si="4"/>
        <v>375</v>
      </c>
      <c r="AD72" s="13"/>
    </row>
    <row r="73" spans="2:30" ht="99.95" customHeight="1" x14ac:dyDescent="0.25">
      <c r="B73" s="6"/>
      <c r="C73" s="6" t="s">
        <v>113</v>
      </c>
      <c r="D73" s="6" t="s">
        <v>24</v>
      </c>
      <c r="E73" s="6" t="s">
        <v>25</v>
      </c>
      <c r="F73" s="6" t="s">
        <v>34</v>
      </c>
      <c r="G73" s="6" t="s">
        <v>32</v>
      </c>
      <c r="H73" s="5" t="s">
        <v>4</v>
      </c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>
        <v>2</v>
      </c>
      <c r="W73" s="5">
        <v>1</v>
      </c>
      <c r="X73" s="5"/>
      <c r="Y73" s="5"/>
      <c r="Z73" s="5"/>
      <c r="AA73" s="8">
        <f t="shared" si="3"/>
        <v>3</v>
      </c>
      <c r="AB73" s="15">
        <v>1250</v>
      </c>
      <c r="AC73" s="20">
        <f t="shared" si="4"/>
        <v>625</v>
      </c>
      <c r="AD73" s="13"/>
    </row>
    <row r="74" spans="2:30" ht="99.95" customHeight="1" x14ac:dyDescent="0.25">
      <c r="B74" s="6"/>
      <c r="C74" s="6" t="s">
        <v>114</v>
      </c>
      <c r="D74" s="6" t="s">
        <v>24</v>
      </c>
      <c r="E74" s="6" t="s">
        <v>25</v>
      </c>
      <c r="F74" s="6" t="s">
        <v>36</v>
      </c>
      <c r="G74" s="6" t="s">
        <v>32</v>
      </c>
      <c r="H74" s="5" t="s">
        <v>4</v>
      </c>
      <c r="I74" s="5"/>
      <c r="J74" s="5"/>
      <c r="K74" s="5">
        <v>1</v>
      </c>
      <c r="L74" s="5">
        <v>1</v>
      </c>
      <c r="M74" s="5"/>
      <c r="N74" s="5">
        <v>1</v>
      </c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8">
        <f t="shared" si="3"/>
        <v>3</v>
      </c>
      <c r="AB74" s="15">
        <v>520</v>
      </c>
      <c r="AC74" s="20">
        <f t="shared" si="4"/>
        <v>260</v>
      </c>
      <c r="AD74" s="13"/>
    </row>
    <row r="75" spans="2:30" ht="99.95" customHeight="1" x14ac:dyDescent="0.25">
      <c r="B75" s="6"/>
      <c r="C75" s="6" t="s">
        <v>115</v>
      </c>
      <c r="D75" s="6" t="s">
        <v>24</v>
      </c>
      <c r="E75" s="6" t="s">
        <v>25</v>
      </c>
      <c r="F75" s="6" t="s">
        <v>36</v>
      </c>
      <c r="G75" s="6" t="s">
        <v>32</v>
      </c>
      <c r="H75" s="5" t="s">
        <v>4</v>
      </c>
      <c r="I75" s="5"/>
      <c r="J75" s="5"/>
      <c r="K75" s="5">
        <v>1</v>
      </c>
      <c r="L75" s="5">
        <v>1</v>
      </c>
      <c r="M75" s="5"/>
      <c r="N75" s="5">
        <v>1</v>
      </c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8">
        <f t="shared" si="3"/>
        <v>3</v>
      </c>
      <c r="AB75" s="15">
        <v>520</v>
      </c>
      <c r="AC75" s="20">
        <f t="shared" si="4"/>
        <v>260</v>
      </c>
      <c r="AD75" s="13"/>
    </row>
    <row r="76" spans="2:30" ht="99.95" customHeight="1" x14ac:dyDescent="0.25">
      <c r="B76" s="6"/>
      <c r="C76" s="6" t="s">
        <v>117</v>
      </c>
      <c r="D76" s="6" t="s">
        <v>24</v>
      </c>
      <c r="E76" s="6" t="s">
        <v>25</v>
      </c>
      <c r="F76" s="6" t="s">
        <v>31</v>
      </c>
      <c r="G76" s="6" t="s">
        <v>32</v>
      </c>
      <c r="H76" s="5" t="s">
        <v>4</v>
      </c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>
        <v>1</v>
      </c>
      <c r="W76" s="5">
        <v>1</v>
      </c>
      <c r="X76" s="5">
        <v>1</v>
      </c>
      <c r="Y76" s="5"/>
      <c r="Z76" s="5"/>
      <c r="AA76" s="8">
        <f t="shared" si="3"/>
        <v>3</v>
      </c>
      <c r="AB76" s="15">
        <v>1200</v>
      </c>
      <c r="AC76" s="20">
        <f t="shared" si="4"/>
        <v>600</v>
      </c>
      <c r="AD76" s="13"/>
    </row>
    <row r="77" spans="2:30" ht="99.95" customHeight="1" x14ac:dyDescent="0.25">
      <c r="B77" s="6"/>
      <c r="C77" s="6" t="s">
        <v>118</v>
      </c>
      <c r="D77" s="6" t="s">
        <v>24</v>
      </c>
      <c r="E77" s="6" t="s">
        <v>25</v>
      </c>
      <c r="F77" s="6" t="s">
        <v>47</v>
      </c>
      <c r="G77" s="6" t="s">
        <v>32</v>
      </c>
      <c r="H77" s="5" t="s">
        <v>4</v>
      </c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>
        <v>1</v>
      </c>
      <c r="V77" s="5"/>
      <c r="W77" s="5"/>
      <c r="X77" s="5">
        <v>1</v>
      </c>
      <c r="Y77" s="5">
        <v>1</v>
      </c>
      <c r="Z77" s="5"/>
      <c r="AA77" s="8">
        <f t="shared" si="3"/>
        <v>3</v>
      </c>
      <c r="AB77" s="15">
        <v>520</v>
      </c>
      <c r="AC77" s="20">
        <f t="shared" si="4"/>
        <v>260</v>
      </c>
      <c r="AD77" s="13"/>
    </row>
    <row r="78" spans="2:30" ht="99.95" customHeight="1" x14ac:dyDescent="0.25">
      <c r="B78" s="6"/>
      <c r="C78" s="6" t="s">
        <v>120</v>
      </c>
      <c r="D78" s="6" t="s">
        <v>24</v>
      </c>
      <c r="E78" s="6" t="s">
        <v>25</v>
      </c>
      <c r="F78" s="6" t="s">
        <v>65</v>
      </c>
      <c r="G78" s="6" t="s">
        <v>32</v>
      </c>
      <c r="H78" s="5" t="s">
        <v>4</v>
      </c>
      <c r="I78" s="5"/>
      <c r="J78" s="5"/>
      <c r="K78" s="5">
        <v>1</v>
      </c>
      <c r="L78" s="5"/>
      <c r="M78" s="5">
        <v>1</v>
      </c>
      <c r="N78" s="5">
        <v>1</v>
      </c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8">
        <f t="shared" si="3"/>
        <v>3</v>
      </c>
      <c r="AB78" s="15">
        <v>1200</v>
      </c>
      <c r="AC78" s="20">
        <f t="shared" si="4"/>
        <v>600</v>
      </c>
      <c r="AD78" s="13"/>
    </row>
    <row r="79" spans="2:30" ht="99.95" customHeight="1" x14ac:dyDescent="0.25">
      <c r="B79" s="6"/>
      <c r="C79" s="6" t="s">
        <v>121</v>
      </c>
      <c r="D79" s="6" t="s">
        <v>24</v>
      </c>
      <c r="E79" s="6" t="s">
        <v>25</v>
      </c>
      <c r="F79" s="6" t="s">
        <v>65</v>
      </c>
      <c r="G79" s="6" t="s">
        <v>32</v>
      </c>
      <c r="H79" s="5" t="s">
        <v>4</v>
      </c>
      <c r="I79" s="5"/>
      <c r="J79" s="5"/>
      <c r="K79" s="5">
        <v>1</v>
      </c>
      <c r="L79" s="5">
        <v>1</v>
      </c>
      <c r="M79" s="5"/>
      <c r="N79" s="5">
        <v>1</v>
      </c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8">
        <f t="shared" si="3"/>
        <v>3</v>
      </c>
      <c r="AB79" s="15">
        <v>1200</v>
      </c>
      <c r="AC79" s="20">
        <f t="shared" si="4"/>
        <v>600</v>
      </c>
      <c r="AD79" s="13"/>
    </row>
    <row r="80" spans="2:30" ht="99.95" customHeight="1" x14ac:dyDescent="0.25">
      <c r="B80" s="6"/>
      <c r="C80" s="6" t="s">
        <v>122</v>
      </c>
      <c r="D80" s="6" t="s">
        <v>24</v>
      </c>
      <c r="E80" s="6" t="s">
        <v>25</v>
      </c>
      <c r="F80" s="6" t="s">
        <v>86</v>
      </c>
      <c r="G80" s="6" t="s">
        <v>27</v>
      </c>
      <c r="H80" s="5" t="s">
        <v>4</v>
      </c>
      <c r="I80" s="5"/>
      <c r="J80" s="5"/>
      <c r="K80" s="5"/>
      <c r="L80" s="5">
        <v>2</v>
      </c>
      <c r="M80" s="5">
        <v>1</v>
      </c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8">
        <f t="shared" si="3"/>
        <v>3</v>
      </c>
      <c r="AB80" s="15">
        <v>360</v>
      </c>
      <c r="AC80" s="20">
        <f t="shared" si="4"/>
        <v>180</v>
      </c>
      <c r="AD80" s="13"/>
    </row>
    <row r="81" spans="2:30" ht="99.95" customHeight="1" x14ac:dyDescent="0.25">
      <c r="B81" s="6"/>
      <c r="C81" s="6" t="s">
        <v>123</v>
      </c>
      <c r="D81" s="6" t="s">
        <v>24</v>
      </c>
      <c r="E81" s="6" t="s">
        <v>25</v>
      </c>
      <c r="F81" s="6" t="s">
        <v>31</v>
      </c>
      <c r="G81" s="6" t="s">
        <v>27</v>
      </c>
      <c r="H81" s="5" t="s">
        <v>4</v>
      </c>
      <c r="I81" s="5"/>
      <c r="J81" s="5"/>
      <c r="K81" s="5"/>
      <c r="L81" s="5"/>
      <c r="M81" s="5"/>
      <c r="N81" s="5"/>
      <c r="O81" s="5"/>
      <c r="P81" s="5"/>
      <c r="Q81" s="5"/>
      <c r="R81" s="5"/>
      <c r="S81" s="5">
        <v>2</v>
      </c>
      <c r="T81" s="5">
        <v>1</v>
      </c>
      <c r="U81" s="5"/>
      <c r="V81" s="5"/>
      <c r="W81" s="5"/>
      <c r="X81" s="5"/>
      <c r="Y81" s="5"/>
      <c r="Z81" s="5"/>
      <c r="AA81" s="8">
        <f t="shared" si="3"/>
        <v>3</v>
      </c>
      <c r="AB81" s="15">
        <v>1390</v>
      </c>
      <c r="AC81" s="20">
        <f t="shared" si="4"/>
        <v>695</v>
      </c>
      <c r="AD81" s="13"/>
    </row>
    <row r="82" spans="2:30" ht="99.95" customHeight="1" x14ac:dyDescent="0.25">
      <c r="B82" s="6"/>
      <c r="C82" s="6" t="s">
        <v>124</v>
      </c>
      <c r="D82" s="6" t="s">
        <v>24</v>
      </c>
      <c r="E82" s="6" t="s">
        <v>25</v>
      </c>
      <c r="F82" s="6" t="s">
        <v>34</v>
      </c>
      <c r="G82" s="6" t="s">
        <v>27</v>
      </c>
      <c r="H82" s="5" t="s">
        <v>4</v>
      </c>
      <c r="I82" s="5"/>
      <c r="J82" s="5">
        <v>1</v>
      </c>
      <c r="K82" s="5">
        <v>1</v>
      </c>
      <c r="L82" s="5">
        <v>1</v>
      </c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8">
        <f t="shared" si="3"/>
        <v>3</v>
      </c>
      <c r="AB82" s="15">
        <v>1500</v>
      </c>
      <c r="AC82" s="20">
        <f t="shared" si="4"/>
        <v>750</v>
      </c>
      <c r="AD82" s="13"/>
    </row>
    <row r="83" spans="2:30" ht="99.95" customHeight="1" x14ac:dyDescent="0.25">
      <c r="B83" s="6"/>
      <c r="C83" s="6" t="s">
        <v>125</v>
      </c>
      <c r="D83" s="6" t="s">
        <v>24</v>
      </c>
      <c r="E83" s="6" t="s">
        <v>25</v>
      </c>
      <c r="F83" s="6" t="s">
        <v>49</v>
      </c>
      <c r="G83" s="6" t="s">
        <v>27</v>
      </c>
      <c r="H83" s="5" t="s">
        <v>4</v>
      </c>
      <c r="I83" s="5"/>
      <c r="J83" s="5"/>
      <c r="K83" s="5"/>
      <c r="L83" s="5"/>
      <c r="M83" s="5"/>
      <c r="N83" s="5"/>
      <c r="O83" s="5"/>
      <c r="P83" s="5"/>
      <c r="Q83" s="5"/>
      <c r="R83" s="5">
        <v>3</v>
      </c>
      <c r="S83" s="5"/>
      <c r="T83" s="5"/>
      <c r="U83" s="5"/>
      <c r="V83" s="5"/>
      <c r="W83" s="5"/>
      <c r="X83" s="5"/>
      <c r="Y83" s="5"/>
      <c r="Z83" s="5"/>
      <c r="AA83" s="8">
        <f t="shared" si="3"/>
        <v>3</v>
      </c>
      <c r="AB83" s="15">
        <v>1350</v>
      </c>
      <c r="AC83" s="20">
        <f t="shared" si="4"/>
        <v>675</v>
      </c>
      <c r="AD83" s="13"/>
    </row>
    <row r="84" spans="2:30" ht="99.95" customHeight="1" x14ac:dyDescent="0.25">
      <c r="B84" s="6"/>
      <c r="C84" s="6" t="s">
        <v>126</v>
      </c>
      <c r="D84" s="6" t="s">
        <v>24</v>
      </c>
      <c r="E84" s="6" t="s">
        <v>25</v>
      </c>
      <c r="F84" s="6" t="s">
        <v>127</v>
      </c>
      <c r="G84" s="6" t="s">
        <v>27</v>
      </c>
      <c r="H84" s="5" t="s">
        <v>4</v>
      </c>
      <c r="I84" s="5"/>
      <c r="J84" s="5"/>
      <c r="K84" s="5"/>
      <c r="L84" s="5"/>
      <c r="M84" s="5"/>
      <c r="N84" s="5"/>
      <c r="O84" s="5"/>
      <c r="P84" s="5"/>
      <c r="Q84" s="5">
        <v>1</v>
      </c>
      <c r="R84" s="5">
        <v>1</v>
      </c>
      <c r="S84" s="5"/>
      <c r="T84" s="5">
        <v>1</v>
      </c>
      <c r="U84" s="5"/>
      <c r="V84" s="5"/>
      <c r="W84" s="5"/>
      <c r="X84" s="5"/>
      <c r="Y84" s="5"/>
      <c r="Z84" s="5"/>
      <c r="AA84" s="8">
        <f t="shared" si="3"/>
        <v>3</v>
      </c>
      <c r="AB84" s="15">
        <v>2990</v>
      </c>
      <c r="AC84" s="20">
        <f t="shared" si="4"/>
        <v>1495</v>
      </c>
      <c r="AD84" s="13"/>
    </row>
    <row r="85" spans="2:30" ht="99.95" customHeight="1" x14ac:dyDescent="0.25">
      <c r="B85" s="6"/>
      <c r="C85" s="6" t="s">
        <v>128</v>
      </c>
      <c r="D85" s="6" t="s">
        <v>24</v>
      </c>
      <c r="E85" s="6" t="s">
        <v>25</v>
      </c>
      <c r="F85" s="6" t="s">
        <v>129</v>
      </c>
      <c r="G85" s="6" t="s">
        <v>27</v>
      </c>
      <c r="H85" s="5" t="s">
        <v>4</v>
      </c>
      <c r="I85" s="5"/>
      <c r="J85" s="5"/>
      <c r="K85" s="5"/>
      <c r="L85" s="5"/>
      <c r="M85" s="5"/>
      <c r="N85" s="5"/>
      <c r="O85" s="5"/>
      <c r="P85" s="5"/>
      <c r="Q85" s="5">
        <v>1</v>
      </c>
      <c r="R85" s="5">
        <v>1</v>
      </c>
      <c r="S85" s="5">
        <v>1</v>
      </c>
      <c r="T85" s="5"/>
      <c r="U85" s="5"/>
      <c r="V85" s="5"/>
      <c r="W85" s="5"/>
      <c r="X85" s="5"/>
      <c r="Y85" s="5"/>
      <c r="Z85" s="5"/>
      <c r="AA85" s="8">
        <f t="shared" si="3"/>
        <v>3</v>
      </c>
      <c r="AB85" s="15">
        <v>3300</v>
      </c>
      <c r="AC85" s="20">
        <f t="shared" si="4"/>
        <v>1650</v>
      </c>
      <c r="AD85" s="13"/>
    </row>
    <row r="86" spans="2:30" ht="99.95" customHeight="1" x14ac:dyDescent="0.25">
      <c r="B86" s="6"/>
      <c r="C86" s="6" t="s">
        <v>131</v>
      </c>
      <c r="D86" s="6" t="s">
        <v>24</v>
      </c>
      <c r="E86" s="6" t="s">
        <v>25</v>
      </c>
      <c r="F86" s="6" t="s">
        <v>69</v>
      </c>
      <c r="G86" s="6" t="s">
        <v>27</v>
      </c>
      <c r="H86" s="5" t="s">
        <v>4</v>
      </c>
      <c r="I86" s="5">
        <v>1</v>
      </c>
      <c r="J86" s="5">
        <v>2</v>
      </c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8">
        <f t="shared" si="3"/>
        <v>3</v>
      </c>
      <c r="AB86" s="15">
        <v>2900</v>
      </c>
      <c r="AC86" s="20">
        <f t="shared" si="4"/>
        <v>1450</v>
      </c>
      <c r="AD86" s="13"/>
    </row>
    <row r="87" spans="2:30" ht="99.95" customHeight="1" x14ac:dyDescent="0.25">
      <c r="B87" s="6"/>
      <c r="C87" s="6" t="s">
        <v>110</v>
      </c>
      <c r="D87" s="6" t="s">
        <v>24</v>
      </c>
      <c r="E87" s="6" t="s">
        <v>57</v>
      </c>
      <c r="F87" s="6" t="s">
        <v>111</v>
      </c>
      <c r="G87" s="14" t="s">
        <v>27</v>
      </c>
      <c r="H87" s="5" t="s">
        <v>12</v>
      </c>
      <c r="I87" s="5"/>
      <c r="J87" s="5"/>
      <c r="K87" s="5"/>
      <c r="L87" s="5">
        <v>3</v>
      </c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8">
        <f t="shared" si="3"/>
        <v>3</v>
      </c>
      <c r="AB87" s="10">
        <v>2500</v>
      </c>
      <c r="AC87" s="20">
        <f t="shared" si="4"/>
        <v>1250</v>
      </c>
      <c r="AD87" s="13"/>
    </row>
    <row r="88" spans="2:30" ht="99.95" customHeight="1" x14ac:dyDescent="0.25">
      <c r="B88" s="6"/>
      <c r="C88" s="6" t="s">
        <v>132</v>
      </c>
      <c r="D88" s="6" t="s">
        <v>24</v>
      </c>
      <c r="E88" s="6" t="s">
        <v>57</v>
      </c>
      <c r="F88" s="6" t="s">
        <v>133</v>
      </c>
      <c r="G88" s="6" t="s">
        <v>32</v>
      </c>
      <c r="H88" s="5" t="s">
        <v>12</v>
      </c>
      <c r="I88" s="5"/>
      <c r="J88" s="5"/>
      <c r="K88" s="5"/>
      <c r="L88" s="5"/>
      <c r="M88" s="5">
        <v>1</v>
      </c>
      <c r="N88" s="5">
        <v>1</v>
      </c>
      <c r="O88" s="5">
        <v>1</v>
      </c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8">
        <f t="shared" si="3"/>
        <v>3</v>
      </c>
      <c r="AB88" s="15">
        <v>490</v>
      </c>
      <c r="AC88" s="20">
        <f t="shared" si="4"/>
        <v>245</v>
      </c>
      <c r="AD88" s="13"/>
    </row>
    <row r="89" spans="2:30" ht="99.95" customHeight="1" x14ac:dyDescent="0.25">
      <c r="B89" s="6"/>
      <c r="C89" s="6" t="s">
        <v>155</v>
      </c>
      <c r="D89" s="6" t="s">
        <v>24</v>
      </c>
      <c r="E89" s="6" t="s">
        <v>42</v>
      </c>
      <c r="F89" s="6" t="s">
        <v>45</v>
      </c>
      <c r="G89" s="6" t="s">
        <v>32</v>
      </c>
      <c r="H89" s="5" t="s">
        <v>0</v>
      </c>
      <c r="I89" s="5"/>
      <c r="J89" s="5"/>
      <c r="K89" s="5"/>
      <c r="L89" s="5"/>
      <c r="M89" s="5"/>
      <c r="N89" s="5"/>
      <c r="O89" s="5"/>
      <c r="P89" s="5"/>
      <c r="Q89" s="5">
        <v>1</v>
      </c>
      <c r="R89" s="5">
        <v>1</v>
      </c>
      <c r="S89" s="5"/>
      <c r="T89" s="5"/>
      <c r="U89" s="5"/>
      <c r="V89" s="5"/>
      <c r="W89" s="5"/>
      <c r="X89" s="5"/>
      <c r="Y89" s="5"/>
      <c r="Z89" s="5"/>
      <c r="AA89" s="8">
        <f t="shared" si="3"/>
        <v>2</v>
      </c>
      <c r="AB89" s="15">
        <v>850</v>
      </c>
      <c r="AC89" s="20">
        <f t="shared" si="4"/>
        <v>425</v>
      </c>
      <c r="AD89" s="13"/>
    </row>
    <row r="90" spans="2:30" ht="99.95" customHeight="1" x14ac:dyDescent="0.25">
      <c r="B90" s="6"/>
      <c r="C90" s="6" t="s">
        <v>156</v>
      </c>
      <c r="D90" s="6" t="s">
        <v>24</v>
      </c>
      <c r="E90" s="6" t="s">
        <v>42</v>
      </c>
      <c r="F90" s="6" t="s">
        <v>43</v>
      </c>
      <c r="G90" s="6" t="s">
        <v>27</v>
      </c>
      <c r="H90" s="5" t="s">
        <v>0</v>
      </c>
      <c r="I90" s="5"/>
      <c r="J90" s="5">
        <v>1</v>
      </c>
      <c r="K90" s="5"/>
      <c r="L90" s="5"/>
      <c r="M90" s="5"/>
      <c r="N90" s="5"/>
      <c r="O90" s="5"/>
      <c r="P90" s="5">
        <v>1</v>
      </c>
      <c r="Q90" s="5"/>
      <c r="R90" s="5"/>
      <c r="S90" s="5"/>
      <c r="T90" s="5"/>
      <c r="U90" s="5"/>
      <c r="V90" s="5"/>
      <c r="W90" s="5"/>
      <c r="X90" s="5"/>
      <c r="Y90" s="5"/>
      <c r="Z90" s="5"/>
      <c r="AA90" s="8">
        <f t="shared" si="3"/>
        <v>2</v>
      </c>
      <c r="AB90" s="15">
        <v>990</v>
      </c>
      <c r="AC90" s="20">
        <f t="shared" si="4"/>
        <v>495</v>
      </c>
      <c r="AD90" s="13"/>
    </row>
    <row r="91" spans="2:30" ht="99.95" customHeight="1" x14ac:dyDescent="0.25">
      <c r="B91" s="6"/>
      <c r="C91" s="6" t="s">
        <v>119</v>
      </c>
      <c r="D91" s="6" t="s">
        <v>24</v>
      </c>
      <c r="E91" s="6" t="s">
        <v>25</v>
      </c>
      <c r="F91" s="6" t="s">
        <v>47</v>
      </c>
      <c r="G91" s="6" t="s">
        <v>32</v>
      </c>
      <c r="H91" s="5" t="s">
        <v>4</v>
      </c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>
        <v>1</v>
      </c>
      <c r="V91" s="5"/>
      <c r="W91" s="5"/>
      <c r="X91" s="5"/>
      <c r="Y91" s="5">
        <v>1</v>
      </c>
      <c r="Z91" s="5"/>
      <c r="AA91" s="8">
        <f t="shared" si="3"/>
        <v>2</v>
      </c>
      <c r="AB91" s="15">
        <v>1100</v>
      </c>
      <c r="AC91" s="20">
        <f t="shared" si="4"/>
        <v>550</v>
      </c>
      <c r="AD91" s="13"/>
    </row>
    <row r="92" spans="2:30" ht="99.95" customHeight="1" x14ac:dyDescent="0.25">
      <c r="B92" s="6"/>
      <c r="C92" s="6" t="s">
        <v>130</v>
      </c>
      <c r="D92" s="6" t="s">
        <v>24</v>
      </c>
      <c r="E92" s="6" t="s">
        <v>25</v>
      </c>
      <c r="F92" s="6" t="s">
        <v>31</v>
      </c>
      <c r="G92" s="6" t="s">
        <v>27</v>
      </c>
      <c r="H92" s="5" t="s">
        <v>4</v>
      </c>
      <c r="I92" s="5"/>
      <c r="J92" s="5"/>
      <c r="K92" s="5">
        <v>1</v>
      </c>
      <c r="L92" s="5">
        <v>1</v>
      </c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8">
        <f t="shared" si="3"/>
        <v>2</v>
      </c>
      <c r="AB92" s="15">
        <v>930</v>
      </c>
      <c r="AC92" s="20">
        <f t="shared" si="4"/>
        <v>465</v>
      </c>
      <c r="AD92" s="13"/>
    </row>
    <row r="93" spans="2:30" ht="99.95" customHeight="1" x14ac:dyDescent="0.25">
      <c r="B93" s="6"/>
      <c r="C93" s="6" t="s">
        <v>136</v>
      </c>
      <c r="D93" s="6" t="s">
        <v>24</v>
      </c>
      <c r="E93" s="6" t="s">
        <v>25</v>
      </c>
      <c r="F93" s="6" t="s">
        <v>36</v>
      </c>
      <c r="G93" s="6" t="s">
        <v>32</v>
      </c>
      <c r="H93" s="5" t="s">
        <v>4</v>
      </c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>
        <v>1</v>
      </c>
      <c r="W93" s="5">
        <v>1</v>
      </c>
      <c r="X93" s="5"/>
      <c r="Y93" s="5"/>
      <c r="Z93" s="5"/>
      <c r="AA93" s="8">
        <f t="shared" si="3"/>
        <v>2</v>
      </c>
      <c r="AB93" s="15">
        <v>800</v>
      </c>
      <c r="AC93" s="20">
        <f t="shared" si="4"/>
        <v>400</v>
      </c>
      <c r="AD93" s="13"/>
    </row>
    <row r="94" spans="2:30" ht="99.95" customHeight="1" x14ac:dyDescent="0.25">
      <c r="B94" s="6"/>
      <c r="C94" s="6" t="s">
        <v>137</v>
      </c>
      <c r="D94" s="6" t="s">
        <v>24</v>
      </c>
      <c r="E94" s="6" t="s">
        <v>25</v>
      </c>
      <c r="F94" s="6" t="s">
        <v>54</v>
      </c>
      <c r="G94" s="6" t="s">
        <v>32</v>
      </c>
      <c r="H94" s="5" t="s">
        <v>4</v>
      </c>
      <c r="I94" s="5"/>
      <c r="J94" s="5"/>
      <c r="K94" s="5">
        <v>1</v>
      </c>
      <c r="L94" s="5"/>
      <c r="M94" s="5">
        <v>1</v>
      </c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8">
        <f t="shared" si="3"/>
        <v>2</v>
      </c>
      <c r="AB94" s="15">
        <v>730</v>
      </c>
      <c r="AC94" s="20">
        <f t="shared" si="4"/>
        <v>365</v>
      </c>
      <c r="AD94" s="13"/>
    </row>
    <row r="95" spans="2:30" ht="99.95" customHeight="1" x14ac:dyDescent="0.25">
      <c r="B95" s="6"/>
      <c r="C95" s="6" t="s">
        <v>138</v>
      </c>
      <c r="D95" s="6" t="s">
        <v>24</v>
      </c>
      <c r="E95" s="6" t="s">
        <v>25</v>
      </c>
      <c r="F95" s="6" t="s">
        <v>54</v>
      </c>
      <c r="G95" s="6" t="s">
        <v>32</v>
      </c>
      <c r="H95" s="5" t="s">
        <v>4</v>
      </c>
      <c r="I95" s="5"/>
      <c r="J95" s="5"/>
      <c r="K95" s="5"/>
      <c r="L95" s="5"/>
      <c r="M95" s="5">
        <v>2</v>
      </c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8">
        <f t="shared" si="3"/>
        <v>2</v>
      </c>
      <c r="AB95" s="15">
        <v>430</v>
      </c>
      <c r="AC95" s="20">
        <f t="shared" si="4"/>
        <v>215</v>
      </c>
      <c r="AD95" s="13"/>
    </row>
    <row r="96" spans="2:30" ht="99.95" customHeight="1" x14ac:dyDescent="0.25">
      <c r="B96" s="6"/>
      <c r="C96" s="6" t="s">
        <v>139</v>
      </c>
      <c r="D96" s="6" t="s">
        <v>24</v>
      </c>
      <c r="E96" s="6" t="s">
        <v>25</v>
      </c>
      <c r="F96" s="6" t="s">
        <v>54</v>
      </c>
      <c r="G96" s="6" t="s">
        <v>32</v>
      </c>
      <c r="H96" s="5" t="s">
        <v>4</v>
      </c>
      <c r="I96" s="5"/>
      <c r="J96" s="5"/>
      <c r="K96" s="5"/>
      <c r="L96" s="5"/>
      <c r="M96" s="5">
        <v>2</v>
      </c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8">
        <f t="shared" si="3"/>
        <v>2</v>
      </c>
      <c r="AB96" s="15">
        <v>430</v>
      </c>
      <c r="AC96" s="20">
        <f t="shared" si="4"/>
        <v>215</v>
      </c>
      <c r="AD96" s="13"/>
    </row>
    <row r="97" spans="1:30" ht="99.95" customHeight="1" x14ac:dyDescent="0.25">
      <c r="B97" s="6"/>
      <c r="C97" s="6" t="s">
        <v>140</v>
      </c>
      <c r="D97" s="6" t="s">
        <v>24</v>
      </c>
      <c r="E97" s="6" t="s">
        <v>25</v>
      </c>
      <c r="F97" s="6" t="s">
        <v>36</v>
      </c>
      <c r="G97" s="6" t="s">
        <v>32</v>
      </c>
      <c r="H97" s="5" t="s">
        <v>4</v>
      </c>
      <c r="I97" s="5"/>
      <c r="J97" s="5"/>
      <c r="K97" s="5"/>
      <c r="L97" s="5">
        <v>2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8">
        <f t="shared" si="3"/>
        <v>2</v>
      </c>
      <c r="AB97" s="15">
        <v>520</v>
      </c>
      <c r="AC97" s="20">
        <f t="shared" si="4"/>
        <v>260</v>
      </c>
      <c r="AD97" s="13"/>
    </row>
    <row r="98" spans="1:30" ht="99.95" customHeight="1" x14ac:dyDescent="0.25">
      <c r="B98" s="6"/>
      <c r="C98" s="6" t="s">
        <v>141</v>
      </c>
      <c r="D98" s="6" t="s">
        <v>24</v>
      </c>
      <c r="E98" s="6" t="s">
        <v>25</v>
      </c>
      <c r="F98" s="6" t="s">
        <v>72</v>
      </c>
      <c r="G98" s="6" t="s">
        <v>32</v>
      </c>
      <c r="H98" s="5" t="s">
        <v>4</v>
      </c>
      <c r="I98" s="5"/>
      <c r="J98" s="5"/>
      <c r="K98" s="5">
        <v>1</v>
      </c>
      <c r="L98" s="5"/>
      <c r="M98" s="5">
        <v>1</v>
      </c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8">
        <f t="shared" si="3"/>
        <v>2</v>
      </c>
      <c r="AB98" s="15">
        <v>630</v>
      </c>
      <c r="AC98" s="20">
        <f t="shared" si="4"/>
        <v>315</v>
      </c>
      <c r="AD98" s="13"/>
    </row>
    <row r="99" spans="1:30" ht="99.95" customHeight="1" x14ac:dyDescent="0.25">
      <c r="B99" s="6"/>
      <c r="C99" s="6" t="s">
        <v>142</v>
      </c>
      <c r="D99" s="6" t="s">
        <v>24</v>
      </c>
      <c r="E99" s="6" t="s">
        <v>25</v>
      </c>
      <c r="F99" s="6" t="s">
        <v>72</v>
      </c>
      <c r="G99" s="6" t="s">
        <v>32</v>
      </c>
      <c r="H99" s="5" t="s">
        <v>4</v>
      </c>
      <c r="I99" s="5"/>
      <c r="J99" s="5"/>
      <c r="K99" s="5"/>
      <c r="L99" s="5">
        <v>1</v>
      </c>
      <c r="M99" s="5"/>
      <c r="N99" s="5">
        <v>1</v>
      </c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8">
        <f t="shared" si="3"/>
        <v>2</v>
      </c>
      <c r="AB99" s="15">
        <v>480</v>
      </c>
      <c r="AC99" s="20">
        <f t="shared" si="4"/>
        <v>240</v>
      </c>
      <c r="AD99" s="13"/>
    </row>
    <row r="100" spans="1:30" ht="99.95" customHeight="1" x14ac:dyDescent="0.25">
      <c r="B100" s="6"/>
      <c r="C100" s="6" t="s">
        <v>143</v>
      </c>
      <c r="D100" s="6" t="s">
        <v>24</v>
      </c>
      <c r="E100" s="6" t="s">
        <v>25</v>
      </c>
      <c r="F100" s="6" t="s">
        <v>72</v>
      </c>
      <c r="G100" s="6" t="s">
        <v>32</v>
      </c>
      <c r="H100" s="5" t="s">
        <v>4</v>
      </c>
      <c r="I100" s="5"/>
      <c r="J100" s="5"/>
      <c r="K100" s="5">
        <v>1</v>
      </c>
      <c r="L100" s="5">
        <v>1</v>
      </c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8">
        <f t="shared" si="3"/>
        <v>2</v>
      </c>
      <c r="AB100" s="15">
        <v>550</v>
      </c>
      <c r="AC100" s="20">
        <f t="shared" si="4"/>
        <v>275</v>
      </c>
      <c r="AD100" s="13"/>
    </row>
    <row r="101" spans="1:30" ht="99.95" customHeight="1" x14ac:dyDescent="0.25">
      <c r="B101" s="6"/>
      <c r="C101" s="6" t="s">
        <v>144</v>
      </c>
      <c r="D101" s="6" t="s">
        <v>24</v>
      </c>
      <c r="E101" s="6" t="s">
        <v>25</v>
      </c>
      <c r="F101" s="6" t="s">
        <v>72</v>
      </c>
      <c r="G101" s="6" t="s">
        <v>32</v>
      </c>
      <c r="H101" s="5" t="s">
        <v>4</v>
      </c>
      <c r="I101" s="5"/>
      <c r="J101" s="5">
        <v>1</v>
      </c>
      <c r="K101" s="5"/>
      <c r="L101" s="5">
        <v>1</v>
      </c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8">
        <f t="shared" si="3"/>
        <v>2</v>
      </c>
      <c r="AB101" s="15">
        <v>870</v>
      </c>
      <c r="AC101" s="20">
        <f t="shared" si="4"/>
        <v>435</v>
      </c>
      <c r="AD101" s="13"/>
    </row>
    <row r="102" spans="1:30" ht="99.95" customHeight="1" x14ac:dyDescent="0.25">
      <c r="B102" s="6"/>
      <c r="C102" s="6" t="s">
        <v>145</v>
      </c>
      <c r="D102" s="6" t="s">
        <v>24</v>
      </c>
      <c r="E102" s="6" t="s">
        <v>25</v>
      </c>
      <c r="F102" s="6" t="s">
        <v>146</v>
      </c>
      <c r="G102" s="6" t="s">
        <v>32</v>
      </c>
      <c r="H102" s="5" t="s">
        <v>4</v>
      </c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>
        <v>1</v>
      </c>
      <c r="X102" s="5">
        <v>1</v>
      </c>
      <c r="Y102" s="5"/>
      <c r="Z102" s="5"/>
      <c r="AA102" s="8">
        <f t="shared" ref="AA102:AA133" si="5">SUM(I102:Z102)</f>
        <v>2</v>
      </c>
      <c r="AB102" s="15">
        <v>3600</v>
      </c>
      <c r="AC102" s="20">
        <f t="shared" si="4"/>
        <v>1800</v>
      </c>
      <c r="AD102" s="13"/>
    </row>
    <row r="103" spans="1:30" ht="99.95" customHeight="1" x14ac:dyDescent="0.25">
      <c r="B103" s="6"/>
      <c r="C103" s="6" t="s">
        <v>147</v>
      </c>
      <c r="D103" s="6" t="s">
        <v>24</v>
      </c>
      <c r="E103" s="6" t="s">
        <v>25</v>
      </c>
      <c r="F103" s="6" t="s">
        <v>47</v>
      </c>
      <c r="G103" s="6" t="s">
        <v>32</v>
      </c>
      <c r="H103" s="5" t="s">
        <v>4</v>
      </c>
      <c r="I103" s="5"/>
      <c r="J103" s="5"/>
      <c r="K103" s="5"/>
      <c r="L103" s="5">
        <v>1</v>
      </c>
      <c r="M103" s="5"/>
      <c r="N103" s="5">
        <v>1</v>
      </c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8">
        <f t="shared" si="5"/>
        <v>2</v>
      </c>
      <c r="AB103" s="15">
        <v>690</v>
      </c>
      <c r="AC103" s="20">
        <f t="shared" si="4"/>
        <v>345</v>
      </c>
      <c r="AD103" s="13"/>
    </row>
    <row r="104" spans="1:30" ht="99.95" customHeight="1" x14ac:dyDescent="0.25">
      <c r="B104" s="6"/>
      <c r="C104" s="6" t="s">
        <v>148</v>
      </c>
      <c r="D104" s="6" t="s">
        <v>24</v>
      </c>
      <c r="E104" s="6" t="s">
        <v>25</v>
      </c>
      <c r="F104" s="6" t="s">
        <v>129</v>
      </c>
      <c r="G104" s="6" t="s">
        <v>27</v>
      </c>
      <c r="H104" s="5" t="s">
        <v>4</v>
      </c>
      <c r="I104" s="5"/>
      <c r="J104" s="5"/>
      <c r="K104" s="5"/>
      <c r="L104" s="5"/>
      <c r="M104" s="5"/>
      <c r="N104" s="5"/>
      <c r="O104" s="5"/>
      <c r="P104" s="5"/>
      <c r="Q104" s="5"/>
      <c r="R104" s="5">
        <v>1</v>
      </c>
      <c r="S104" s="5">
        <v>1</v>
      </c>
      <c r="T104" s="5"/>
      <c r="U104" s="5"/>
      <c r="V104" s="5"/>
      <c r="W104" s="5"/>
      <c r="X104" s="5"/>
      <c r="Y104" s="5"/>
      <c r="Z104" s="5"/>
      <c r="AA104" s="8">
        <f t="shared" si="5"/>
        <v>2</v>
      </c>
      <c r="AB104" s="15">
        <v>2900</v>
      </c>
      <c r="AC104" s="20">
        <f t="shared" si="4"/>
        <v>1450</v>
      </c>
      <c r="AD104" s="13"/>
    </row>
    <row r="105" spans="1:30" ht="99.95" customHeight="1" x14ac:dyDescent="0.25">
      <c r="B105" s="6"/>
      <c r="C105" s="6" t="s">
        <v>149</v>
      </c>
      <c r="D105" s="6" t="s">
        <v>24</v>
      </c>
      <c r="E105" s="6" t="s">
        <v>25</v>
      </c>
      <c r="F105" s="6" t="s">
        <v>49</v>
      </c>
      <c r="G105" s="6" t="s">
        <v>27</v>
      </c>
      <c r="H105" s="5" t="s">
        <v>4</v>
      </c>
      <c r="I105" s="5"/>
      <c r="J105" s="5"/>
      <c r="K105" s="5"/>
      <c r="L105" s="5"/>
      <c r="M105" s="5"/>
      <c r="N105" s="5"/>
      <c r="O105" s="5"/>
      <c r="P105" s="5"/>
      <c r="Q105" s="5">
        <v>1</v>
      </c>
      <c r="R105" s="5"/>
      <c r="S105" s="5">
        <v>1</v>
      </c>
      <c r="T105" s="5"/>
      <c r="U105" s="5"/>
      <c r="V105" s="5"/>
      <c r="W105" s="5"/>
      <c r="X105" s="5"/>
      <c r="Y105" s="5"/>
      <c r="Z105" s="5"/>
      <c r="AA105" s="8">
        <f t="shared" si="5"/>
        <v>2</v>
      </c>
      <c r="AB105" s="15">
        <v>1500</v>
      </c>
      <c r="AC105" s="20">
        <f t="shared" si="4"/>
        <v>750</v>
      </c>
      <c r="AD105" s="13"/>
    </row>
    <row r="106" spans="1:30" ht="99.95" customHeight="1" x14ac:dyDescent="0.25">
      <c r="B106" s="6"/>
      <c r="C106" s="6" t="s">
        <v>150</v>
      </c>
      <c r="D106" s="6" t="s">
        <v>24</v>
      </c>
      <c r="E106" s="6" t="s">
        <v>25</v>
      </c>
      <c r="F106" s="6" t="s">
        <v>31</v>
      </c>
      <c r="G106" s="6" t="s">
        <v>27</v>
      </c>
      <c r="H106" s="5" t="s">
        <v>4</v>
      </c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>
        <v>1</v>
      </c>
      <c r="T106" s="5">
        <v>1</v>
      </c>
      <c r="U106" s="5"/>
      <c r="V106" s="5"/>
      <c r="W106" s="5"/>
      <c r="X106" s="5"/>
      <c r="Y106" s="5"/>
      <c r="Z106" s="5"/>
      <c r="AA106" s="8">
        <f t="shared" si="5"/>
        <v>2</v>
      </c>
      <c r="AB106" s="15">
        <v>990</v>
      </c>
      <c r="AC106" s="20">
        <f t="shared" si="4"/>
        <v>495</v>
      </c>
      <c r="AD106" s="13"/>
    </row>
    <row r="107" spans="1:30" ht="99.95" customHeight="1" x14ac:dyDescent="0.25">
      <c r="B107" s="6"/>
      <c r="C107" s="6" t="s">
        <v>151</v>
      </c>
      <c r="D107" s="6" t="s">
        <v>24</v>
      </c>
      <c r="E107" s="6" t="s">
        <v>25</v>
      </c>
      <c r="F107" s="6" t="s">
        <v>127</v>
      </c>
      <c r="G107" s="6" t="s">
        <v>27</v>
      </c>
      <c r="H107" s="5" t="s">
        <v>4</v>
      </c>
      <c r="I107" s="5"/>
      <c r="J107" s="5"/>
      <c r="K107" s="5"/>
      <c r="L107" s="5"/>
      <c r="M107" s="5"/>
      <c r="N107" s="5"/>
      <c r="O107" s="5"/>
      <c r="P107" s="5"/>
      <c r="Q107" s="5"/>
      <c r="R107" s="5">
        <v>1</v>
      </c>
      <c r="S107" s="5"/>
      <c r="T107" s="5">
        <v>1</v>
      </c>
      <c r="U107" s="5"/>
      <c r="V107" s="5"/>
      <c r="W107" s="5"/>
      <c r="X107" s="5"/>
      <c r="Y107" s="5"/>
      <c r="Z107" s="5"/>
      <c r="AA107" s="8">
        <f t="shared" si="5"/>
        <v>2</v>
      </c>
      <c r="AB107" s="15">
        <v>2990</v>
      </c>
      <c r="AC107" s="20">
        <f t="shared" si="4"/>
        <v>1495</v>
      </c>
      <c r="AD107" s="13"/>
    </row>
    <row r="108" spans="1:30" ht="99.95" customHeight="1" x14ac:dyDescent="0.25">
      <c r="B108" s="6"/>
      <c r="C108" s="6" t="s">
        <v>152</v>
      </c>
      <c r="D108" s="6" t="s">
        <v>24</v>
      </c>
      <c r="E108" s="6" t="s">
        <v>25</v>
      </c>
      <c r="F108" s="6" t="s">
        <v>86</v>
      </c>
      <c r="G108" s="6" t="s">
        <v>27</v>
      </c>
      <c r="H108" s="5" t="s">
        <v>4</v>
      </c>
      <c r="I108" s="5">
        <v>1</v>
      </c>
      <c r="J108" s="5"/>
      <c r="K108" s="5"/>
      <c r="L108" s="5">
        <v>1</v>
      </c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8">
        <f t="shared" si="5"/>
        <v>2</v>
      </c>
      <c r="AB108" s="15">
        <v>360</v>
      </c>
      <c r="AC108" s="20">
        <f t="shared" si="4"/>
        <v>180</v>
      </c>
      <c r="AD108" s="13"/>
    </row>
    <row r="109" spans="1:30" ht="99.95" customHeight="1" x14ac:dyDescent="0.25">
      <c r="B109" s="6"/>
      <c r="C109" s="6" t="s">
        <v>153</v>
      </c>
      <c r="D109" s="6" t="s">
        <v>24</v>
      </c>
      <c r="E109" s="6" t="s">
        <v>25</v>
      </c>
      <c r="F109" s="6" t="s">
        <v>72</v>
      </c>
      <c r="G109" s="6" t="s">
        <v>27</v>
      </c>
      <c r="H109" s="5" t="s">
        <v>4</v>
      </c>
      <c r="I109" s="5"/>
      <c r="J109" s="5">
        <v>1</v>
      </c>
      <c r="K109" s="5"/>
      <c r="L109" s="5">
        <v>1</v>
      </c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8">
        <f t="shared" si="5"/>
        <v>2</v>
      </c>
      <c r="AB109" s="15">
        <v>1480</v>
      </c>
      <c r="AC109" s="20">
        <f t="shared" si="4"/>
        <v>740</v>
      </c>
      <c r="AD109" s="13"/>
    </row>
    <row r="110" spans="1:30" ht="99.95" customHeight="1" x14ac:dyDescent="0.25">
      <c r="B110" s="6"/>
      <c r="C110" s="6" t="s">
        <v>178</v>
      </c>
      <c r="D110" s="6" t="s">
        <v>24</v>
      </c>
      <c r="E110" s="6" t="s">
        <v>25</v>
      </c>
      <c r="F110" s="6" t="s">
        <v>31</v>
      </c>
      <c r="G110" s="6" t="s">
        <v>32</v>
      </c>
      <c r="H110" s="5" t="s">
        <v>4</v>
      </c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>
        <v>1</v>
      </c>
      <c r="Y110" s="5">
        <v>1</v>
      </c>
      <c r="Z110" s="5"/>
      <c r="AA110" s="8">
        <f t="shared" si="5"/>
        <v>2</v>
      </c>
      <c r="AB110" s="15">
        <v>900</v>
      </c>
      <c r="AC110" s="20">
        <f t="shared" si="4"/>
        <v>450</v>
      </c>
      <c r="AD110" s="13"/>
    </row>
    <row r="111" spans="1:30" ht="99.95" customHeight="1" x14ac:dyDescent="0.25">
      <c r="B111" s="6"/>
      <c r="C111" s="6" t="s">
        <v>184</v>
      </c>
      <c r="D111" s="6" t="s">
        <v>24</v>
      </c>
      <c r="E111" s="6" t="s">
        <v>25</v>
      </c>
      <c r="F111" s="6" t="s">
        <v>69</v>
      </c>
      <c r="G111" s="6" t="s">
        <v>27</v>
      </c>
      <c r="H111" s="5" t="s">
        <v>4</v>
      </c>
      <c r="I111" s="5">
        <v>1</v>
      </c>
      <c r="J111" s="5"/>
      <c r="K111" s="5">
        <v>1</v>
      </c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8">
        <f t="shared" si="5"/>
        <v>2</v>
      </c>
      <c r="AB111" s="15">
        <v>2800</v>
      </c>
      <c r="AC111" s="20">
        <f t="shared" si="4"/>
        <v>1400</v>
      </c>
      <c r="AD111" s="13"/>
    </row>
    <row r="112" spans="1:30" ht="99.95" customHeight="1" x14ac:dyDescent="0.25">
      <c r="A112" s="13"/>
      <c r="B112" s="6"/>
      <c r="C112" s="6" t="s">
        <v>134</v>
      </c>
      <c r="D112" s="6" t="s">
        <v>24</v>
      </c>
      <c r="E112" s="6" t="s">
        <v>57</v>
      </c>
      <c r="F112" s="6" t="s">
        <v>135</v>
      </c>
      <c r="G112" s="14" t="s">
        <v>27</v>
      </c>
      <c r="H112" s="5" t="s">
        <v>12</v>
      </c>
      <c r="I112" s="5"/>
      <c r="J112" s="5"/>
      <c r="K112" s="5"/>
      <c r="L112" s="5">
        <v>2</v>
      </c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8">
        <f t="shared" si="5"/>
        <v>2</v>
      </c>
      <c r="AB112" s="15">
        <v>1700</v>
      </c>
      <c r="AC112" s="20">
        <f t="shared" si="4"/>
        <v>850</v>
      </c>
      <c r="AD112" s="13"/>
    </row>
    <row r="113" spans="2:30" ht="99.95" customHeight="1" x14ac:dyDescent="0.25">
      <c r="B113" s="6"/>
      <c r="C113" s="6" t="s">
        <v>154</v>
      </c>
      <c r="D113" s="6" t="s">
        <v>24</v>
      </c>
      <c r="E113" s="6" t="s">
        <v>57</v>
      </c>
      <c r="F113" s="6" t="s">
        <v>58</v>
      </c>
      <c r="G113" s="6" t="s">
        <v>32</v>
      </c>
      <c r="H113" s="5" t="s">
        <v>12</v>
      </c>
      <c r="I113" s="5">
        <v>1</v>
      </c>
      <c r="J113" s="5">
        <v>1</v>
      </c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8">
        <f t="shared" si="5"/>
        <v>2</v>
      </c>
      <c r="AB113" s="15">
        <v>450</v>
      </c>
      <c r="AC113" s="20">
        <f t="shared" si="4"/>
        <v>225</v>
      </c>
      <c r="AD113" s="13"/>
    </row>
    <row r="114" spans="2:30" ht="99.95" customHeight="1" x14ac:dyDescent="0.25">
      <c r="B114" s="6"/>
      <c r="C114" s="6" t="s">
        <v>186</v>
      </c>
      <c r="D114" s="6" t="s">
        <v>24</v>
      </c>
      <c r="E114" s="6" t="s">
        <v>42</v>
      </c>
      <c r="F114" s="6" t="s">
        <v>45</v>
      </c>
      <c r="G114" s="6" t="s">
        <v>32</v>
      </c>
      <c r="H114" s="5" t="s">
        <v>0</v>
      </c>
      <c r="I114" s="5"/>
      <c r="J114" s="5"/>
      <c r="K114" s="5"/>
      <c r="L114" s="5"/>
      <c r="M114" s="5"/>
      <c r="N114" s="5"/>
      <c r="O114" s="5">
        <v>1</v>
      </c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8">
        <f t="shared" si="5"/>
        <v>1</v>
      </c>
      <c r="AB114" s="15">
        <v>890</v>
      </c>
      <c r="AC114" s="20">
        <f t="shared" si="4"/>
        <v>445</v>
      </c>
      <c r="AD114" s="13"/>
    </row>
    <row r="115" spans="2:30" ht="99.95" customHeight="1" x14ac:dyDescent="0.25">
      <c r="B115" s="6"/>
      <c r="C115" s="6" t="s">
        <v>163</v>
      </c>
      <c r="D115" s="6" t="s">
        <v>24</v>
      </c>
      <c r="E115" s="6" t="s">
        <v>25</v>
      </c>
      <c r="F115" s="6" t="s">
        <v>34</v>
      </c>
      <c r="G115" s="6" t="s">
        <v>32</v>
      </c>
      <c r="H115" s="5" t="s">
        <v>4</v>
      </c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>
        <v>1</v>
      </c>
      <c r="X115" s="5"/>
      <c r="Y115" s="5"/>
      <c r="Z115" s="5"/>
      <c r="AA115" s="8">
        <f t="shared" si="5"/>
        <v>1</v>
      </c>
      <c r="AB115" s="15">
        <v>2000</v>
      </c>
      <c r="AC115" s="20">
        <f t="shared" si="4"/>
        <v>1000</v>
      </c>
      <c r="AD115" s="13"/>
    </row>
    <row r="116" spans="2:30" ht="99.95" customHeight="1" x14ac:dyDescent="0.25">
      <c r="B116" s="6"/>
      <c r="C116" s="6" t="s">
        <v>164</v>
      </c>
      <c r="D116" s="6" t="s">
        <v>24</v>
      </c>
      <c r="E116" s="6" t="s">
        <v>25</v>
      </c>
      <c r="F116" s="6" t="s">
        <v>34</v>
      </c>
      <c r="G116" s="6" t="s">
        <v>32</v>
      </c>
      <c r="H116" s="5" t="s">
        <v>4</v>
      </c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>
        <v>1</v>
      </c>
      <c r="Y116" s="5"/>
      <c r="Z116" s="5"/>
      <c r="AA116" s="8">
        <f t="shared" si="5"/>
        <v>1</v>
      </c>
      <c r="AB116" s="15">
        <v>1000</v>
      </c>
      <c r="AC116" s="20">
        <f t="shared" si="4"/>
        <v>500</v>
      </c>
      <c r="AD116" s="13"/>
    </row>
    <row r="117" spans="2:30" ht="99.95" customHeight="1" x14ac:dyDescent="0.25">
      <c r="B117" s="6"/>
      <c r="C117" s="6" t="s">
        <v>165</v>
      </c>
      <c r="D117" s="6" t="s">
        <v>24</v>
      </c>
      <c r="E117" s="6" t="s">
        <v>25</v>
      </c>
      <c r="F117" s="6" t="s">
        <v>34</v>
      </c>
      <c r="G117" s="6" t="s">
        <v>32</v>
      </c>
      <c r="H117" s="5" t="s">
        <v>4</v>
      </c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>
        <v>1</v>
      </c>
      <c r="W117" s="5"/>
      <c r="X117" s="5"/>
      <c r="Y117" s="5"/>
      <c r="Z117" s="5"/>
      <c r="AA117" s="8">
        <f t="shared" si="5"/>
        <v>1</v>
      </c>
      <c r="AB117" s="15">
        <v>1250</v>
      </c>
      <c r="AC117" s="20">
        <f t="shared" si="4"/>
        <v>625</v>
      </c>
      <c r="AD117" s="13"/>
    </row>
    <row r="118" spans="2:30" ht="99.95" customHeight="1" x14ac:dyDescent="0.25">
      <c r="B118" s="6"/>
      <c r="C118" s="6" t="s">
        <v>166</v>
      </c>
      <c r="D118" s="6" t="s">
        <v>24</v>
      </c>
      <c r="E118" s="6" t="s">
        <v>25</v>
      </c>
      <c r="F118" s="6" t="s">
        <v>34</v>
      </c>
      <c r="G118" s="6" t="s">
        <v>32</v>
      </c>
      <c r="H118" s="5" t="s">
        <v>4</v>
      </c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>
        <v>1</v>
      </c>
      <c r="Y118" s="5"/>
      <c r="Z118" s="5"/>
      <c r="AA118" s="8">
        <f t="shared" si="5"/>
        <v>1</v>
      </c>
      <c r="AB118" s="15">
        <v>1750</v>
      </c>
      <c r="AC118" s="20">
        <f t="shared" si="4"/>
        <v>875</v>
      </c>
      <c r="AD118" s="13"/>
    </row>
    <row r="119" spans="2:30" ht="99.95" customHeight="1" x14ac:dyDescent="0.25">
      <c r="B119" s="6"/>
      <c r="C119" s="6" t="s">
        <v>167</v>
      </c>
      <c r="D119" s="6" t="s">
        <v>24</v>
      </c>
      <c r="E119" s="6" t="s">
        <v>25</v>
      </c>
      <c r="F119" s="6" t="s">
        <v>72</v>
      </c>
      <c r="G119" s="6" t="s">
        <v>32</v>
      </c>
      <c r="H119" s="5" t="s">
        <v>4</v>
      </c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>
        <v>1</v>
      </c>
      <c r="V119" s="5"/>
      <c r="W119" s="5"/>
      <c r="X119" s="5"/>
      <c r="Y119" s="5"/>
      <c r="Z119" s="5"/>
      <c r="AA119" s="8">
        <f t="shared" si="5"/>
        <v>1</v>
      </c>
      <c r="AB119" s="15">
        <v>1300</v>
      </c>
      <c r="AC119" s="20">
        <f t="shared" si="4"/>
        <v>650</v>
      </c>
      <c r="AD119" s="13"/>
    </row>
    <row r="120" spans="2:30" ht="99.95" customHeight="1" x14ac:dyDescent="0.25">
      <c r="B120" s="6"/>
      <c r="C120" s="6" t="s">
        <v>168</v>
      </c>
      <c r="D120" s="6" t="s">
        <v>24</v>
      </c>
      <c r="E120" s="6" t="s">
        <v>25</v>
      </c>
      <c r="F120" s="6" t="s">
        <v>36</v>
      </c>
      <c r="G120" s="6" t="s">
        <v>32</v>
      </c>
      <c r="H120" s="5" t="s">
        <v>4</v>
      </c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>
        <v>1</v>
      </c>
      <c r="W120" s="5"/>
      <c r="X120" s="5"/>
      <c r="Y120" s="5"/>
      <c r="Z120" s="5"/>
      <c r="AA120" s="8">
        <f t="shared" si="5"/>
        <v>1</v>
      </c>
      <c r="AB120" s="15">
        <v>1250</v>
      </c>
      <c r="AC120" s="20">
        <f t="shared" si="4"/>
        <v>625</v>
      </c>
      <c r="AD120" s="13"/>
    </row>
    <row r="121" spans="2:30" ht="99.95" customHeight="1" x14ac:dyDescent="0.25">
      <c r="B121" s="6"/>
      <c r="C121" s="6" t="s">
        <v>169</v>
      </c>
      <c r="D121" s="6" t="s">
        <v>24</v>
      </c>
      <c r="E121" s="6" t="s">
        <v>25</v>
      </c>
      <c r="F121" s="6" t="s">
        <v>36</v>
      </c>
      <c r="G121" s="6" t="s">
        <v>32</v>
      </c>
      <c r="H121" s="5" t="s">
        <v>4</v>
      </c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>
        <v>1</v>
      </c>
      <c r="Z121" s="5"/>
      <c r="AA121" s="8">
        <f t="shared" si="5"/>
        <v>1</v>
      </c>
      <c r="AB121" s="15">
        <v>1000</v>
      </c>
      <c r="AC121" s="20">
        <f t="shared" si="4"/>
        <v>500</v>
      </c>
      <c r="AD121" s="13"/>
    </row>
    <row r="122" spans="2:30" ht="99.95" customHeight="1" x14ac:dyDescent="0.25">
      <c r="B122" s="6"/>
      <c r="C122" s="6" t="s">
        <v>170</v>
      </c>
      <c r="D122" s="6" t="s">
        <v>24</v>
      </c>
      <c r="E122" s="6" t="s">
        <v>25</v>
      </c>
      <c r="F122" s="6" t="s">
        <v>54</v>
      </c>
      <c r="G122" s="6" t="s">
        <v>32</v>
      </c>
      <c r="H122" s="5" t="s">
        <v>4</v>
      </c>
      <c r="I122" s="5"/>
      <c r="J122" s="5"/>
      <c r="K122" s="5">
        <v>1</v>
      </c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8">
        <f t="shared" si="5"/>
        <v>1</v>
      </c>
      <c r="AB122" s="15">
        <v>730</v>
      </c>
      <c r="AC122" s="20">
        <f t="shared" si="4"/>
        <v>365</v>
      </c>
      <c r="AD122" s="13"/>
    </row>
    <row r="123" spans="2:30" ht="99.95" customHeight="1" x14ac:dyDescent="0.25">
      <c r="B123" s="6"/>
      <c r="C123" s="6" t="s">
        <v>171</v>
      </c>
      <c r="D123" s="6" t="s">
        <v>24</v>
      </c>
      <c r="E123" s="6" t="s">
        <v>25</v>
      </c>
      <c r="F123" s="6" t="s">
        <v>72</v>
      </c>
      <c r="G123" s="6" t="s">
        <v>32</v>
      </c>
      <c r="H123" s="5" t="s">
        <v>4</v>
      </c>
      <c r="I123" s="5"/>
      <c r="J123" s="5"/>
      <c r="K123" s="5">
        <v>1</v>
      </c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8">
        <f t="shared" si="5"/>
        <v>1</v>
      </c>
      <c r="AB123" s="15">
        <v>870</v>
      </c>
      <c r="AC123" s="20">
        <f t="shared" si="4"/>
        <v>435</v>
      </c>
      <c r="AD123" s="13"/>
    </row>
    <row r="124" spans="2:30" ht="99.95" customHeight="1" x14ac:dyDescent="0.25">
      <c r="B124" s="6"/>
      <c r="C124" s="6" t="s">
        <v>172</v>
      </c>
      <c r="D124" s="6" t="s">
        <v>24</v>
      </c>
      <c r="E124" s="6" t="s">
        <v>25</v>
      </c>
      <c r="F124" s="6" t="s">
        <v>129</v>
      </c>
      <c r="G124" s="6" t="s">
        <v>32</v>
      </c>
      <c r="H124" s="5" t="s">
        <v>4</v>
      </c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>
        <v>1</v>
      </c>
      <c r="X124" s="5"/>
      <c r="Y124" s="5"/>
      <c r="Z124" s="5"/>
      <c r="AA124" s="8">
        <f t="shared" si="5"/>
        <v>1</v>
      </c>
      <c r="AB124" s="15">
        <v>1900</v>
      </c>
      <c r="AC124" s="20">
        <f t="shared" si="4"/>
        <v>950</v>
      </c>
      <c r="AD124" s="13"/>
    </row>
    <row r="125" spans="2:30" ht="99.95" customHeight="1" x14ac:dyDescent="0.25">
      <c r="B125" s="6"/>
      <c r="C125" s="6" t="s">
        <v>173</v>
      </c>
      <c r="D125" s="6" t="s">
        <v>24</v>
      </c>
      <c r="E125" s="6" t="s">
        <v>25</v>
      </c>
      <c r="F125" s="6" t="s">
        <v>129</v>
      </c>
      <c r="G125" s="6" t="s">
        <v>32</v>
      </c>
      <c r="H125" s="5" t="s">
        <v>4</v>
      </c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>
        <v>1</v>
      </c>
      <c r="W125" s="5"/>
      <c r="X125" s="5"/>
      <c r="Y125" s="5"/>
      <c r="Z125" s="5"/>
      <c r="AA125" s="8">
        <f t="shared" si="5"/>
        <v>1</v>
      </c>
      <c r="AB125" s="15">
        <v>2600</v>
      </c>
      <c r="AC125" s="20">
        <f t="shared" si="4"/>
        <v>1300</v>
      </c>
      <c r="AD125" s="13"/>
    </row>
    <row r="126" spans="2:30" ht="99.95" customHeight="1" x14ac:dyDescent="0.25">
      <c r="B126" s="6"/>
      <c r="C126" s="6" t="s">
        <v>174</v>
      </c>
      <c r="D126" s="6" t="s">
        <v>24</v>
      </c>
      <c r="E126" s="6" t="s">
        <v>25</v>
      </c>
      <c r="F126" s="6" t="s">
        <v>127</v>
      </c>
      <c r="G126" s="6" t="s">
        <v>32</v>
      </c>
      <c r="H126" s="5" t="s">
        <v>4</v>
      </c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>
        <v>1</v>
      </c>
      <c r="AA126" s="8">
        <f t="shared" si="5"/>
        <v>1</v>
      </c>
      <c r="AB126" s="15">
        <v>2900</v>
      </c>
      <c r="AC126" s="20">
        <f t="shared" si="4"/>
        <v>1450</v>
      </c>
      <c r="AD126" s="13"/>
    </row>
    <row r="127" spans="2:30" ht="99.95" customHeight="1" x14ac:dyDescent="0.25">
      <c r="B127" s="6"/>
      <c r="C127" s="6" t="s">
        <v>175</v>
      </c>
      <c r="D127" s="6" t="s">
        <v>24</v>
      </c>
      <c r="E127" s="6" t="s">
        <v>25</v>
      </c>
      <c r="F127" s="6" t="s">
        <v>127</v>
      </c>
      <c r="G127" s="6" t="s">
        <v>32</v>
      </c>
      <c r="H127" s="5" t="s">
        <v>4</v>
      </c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>
        <v>1</v>
      </c>
      <c r="X127" s="5"/>
      <c r="Y127" s="5"/>
      <c r="Z127" s="5"/>
      <c r="AA127" s="8">
        <f t="shared" si="5"/>
        <v>1</v>
      </c>
      <c r="AB127" s="15">
        <v>3600</v>
      </c>
      <c r="AC127" s="20">
        <f t="shared" si="4"/>
        <v>1800</v>
      </c>
      <c r="AD127" s="13"/>
    </row>
    <row r="128" spans="2:30" ht="99.95" customHeight="1" x14ac:dyDescent="0.25">
      <c r="B128" s="6"/>
      <c r="C128" s="6" t="s">
        <v>176</v>
      </c>
      <c r="D128" s="6" t="s">
        <v>24</v>
      </c>
      <c r="E128" s="6" t="s">
        <v>25</v>
      </c>
      <c r="F128" s="6" t="s">
        <v>31</v>
      </c>
      <c r="G128" s="6" t="s">
        <v>32</v>
      </c>
      <c r="H128" s="5" t="s">
        <v>4</v>
      </c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>
        <v>1</v>
      </c>
      <c r="AA128" s="8">
        <f t="shared" si="5"/>
        <v>1</v>
      </c>
      <c r="AB128" s="15">
        <v>680</v>
      </c>
      <c r="AC128" s="20">
        <f t="shared" si="4"/>
        <v>340</v>
      </c>
      <c r="AD128" s="13"/>
    </row>
    <row r="129" spans="2:30" ht="99.95" customHeight="1" x14ac:dyDescent="0.25">
      <c r="B129" s="6"/>
      <c r="C129" s="6" t="s">
        <v>177</v>
      </c>
      <c r="D129" s="6" t="s">
        <v>24</v>
      </c>
      <c r="E129" s="6" t="s">
        <v>25</v>
      </c>
      <c r="F129" s="6" t="s">
        <v>47</v>
      </c>
      <c r="G129" s="6" t="s">
        <v>32</v>
      </c>
      <c r="H129" s="5" t="s">
        <v>4</v>
      </c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>
        <v>1</v>
      </c>
      <c r="Z129" s="5"/>
      <c r="AA129" s="8">
        <f t="shared" si="5"/>
        <v>1</v>
      </c>
      <c r="AB129" s="15">
        <v>520</v>
      </c>
      <c r="AC129" s="20">
        <f t="shared" si="4"/>
        <v>260</v>
      </c>
      <c r="AD129" s="13"/>
    </row>
    <row r="130" spans="2:30" ht="99.95" customHeight="1" x14ac:dyDescent="0.25">
      <c r="B130" s="6"/>
      <c r="C130" s="6" t="s">
        <v>179</v>
      </c>
      <c r="D130" s="6" t="s">
        <v>24</v>
      </c>
      <c r="E130" s="6" t="s">
        <v>25</v>
      </c>
      <c r="F130" s="6" t="s">
        <v>34</v>
      </c>
      <c r="G130" s="6" t="s">
        <v>32</v>
      </c>
      <c r="H130" s="5" t="s">
        <v>4</v>
      </c>
      <c r="I130" s="5"/>
      <c r="J130" s="5">
        <v>1</v>
      </c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8">
        <f t="shared" si="5"/>
        <v>1</v>
      </c>
      <c r="AB130" s="15">
        <v>1500</v>
      </c>
      <c r="AC130" s="20">
        <f t="shared" si="4"/>
        <v>750</v>
      </c>
      <c r="AD130" s="13"/>
    </row>
    <row r="131" spans="2:30" ht="99.95" customHeight="1" x14ac:dyDescent="0.25">
      <c r="B131" s="6"/>
      <c r="C131" s="6" t="s">
        <v>180</v>
      </c>
      <c r="D131" s="6" t="s">
        <v>24</v>
      </c>
      <c r="E131" s="6" t="s">
        <v>25</v>
      </c>
      <c r="F131" s="6" t="s">
        <v>34</v>
      </c>
      <c r="G131" s="6" t="s">
        <v>27</v>
      </c>
      <c r="H131" s="5" t="s">
        <v>4</v>
      </c>
      <c r="I131" s="5"/>
      <c r="J131" s="5"/>
      <c r="K131" s="5"/>
      <c r="L131" s="5">
        <v>1</v>
      </c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8">
        <f t="shared" si="5"/>
        <v>1</v>
      </c>
      <c r="AB131" s="15">
        <v>1100</v>
      </c>
      <c r="AC131" s="20">
        <f t="shared" si="4"/>
        <v>550</v>
      </c>
      <c r="AD131" s="13"/>
    </row>
    <row r="132" spans="2:30" ht="99.95" customHeight="1" x14ac:dyDescent="0.25">
      <c r="B132" s="6"/>
      <c r="C132" s="6" t="s">
        <v>181</v>
      </c>
      <c r="D132" s="6" t="s">
        <v>24</v>
      </c>
      <c r="E132" s="6" t="s">
        <v>25</v>
      </c>
      <c r="F132" s="6" t="s">
        <v>34</v>
      </c>
      <c r="G132" s="6" t="s">
        <v>27</v>
      </c>
      <c r="H132" s="5" t="s">
        <v>4</v>
      </c>
      <c r="I132" s="5"/>
      <c r="J132" s="5">
        <v>1</v>
      </c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8">
        <f t="shared" si="5"/>
        <v>1</v>
      </c>
      <c r="AB132" s="15">
        <v>1600</v>
      </c>
      <c r="AC132" s="20">
        <f t="shared" si="4"/>
        <v>800</v>
      </c>
      <c r="AD132" s="13"/>
    </row>
    <row r="133" spans="2:30" ht="99.95" customHeight="1" x14ac:dyDescent="0.25">
      <c r="B133" s="6"/>
      <c r="C133" s="6" t="s">
        <v>182</v>
      </c>
      <c r="D133" s="6" t="s">
        <v>24</v>
      </c>
      <c r="E133" s="6" t="s">
        <v>25</v>
      </c>
      <c r="F133" s="6" t="s">
        <v>72</v>
      </c>
      <c r="G133" s="6" t="s">
        <v>27</v>
      </c>
      <c r="H133" s="5" t="s">
        <v>4</v>
      </c>
      <c r="I133" s="5"/>
      <c r="J133" s="5"/>
      <c r="K133" s="5">
        <v>1</v>
      </c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8">
        <f t="shared" si="5"/>
        <v>1</v>
      </c>
      <c r="AB133" s="15">
        <v>1380</v>
      </c>
      <c r="AC133" s="20">
        <f t="shared" si="4"/>
        <v>690</v>
      </c>
      <c r="AD133" s="13"/>
    </row>
    <row r="134" spans="2:30" ht="99.95" customHeight="1" x14ac:dyDescent="0.25">
      <c r="B134" s="6"/>
      <c r="C134" s="6" t="s">
        <v>183</v>
      </c>
      <c r="D134" s="6" t="s">
        <v>24</v>
      </c>
      <c r="E134" s="6" t="s">
        <v>25</v>
      </c>
      <c r="F134" s="6" t="s">
        <v>47</v>
      </c>
      <c r="G134" s="6" t="s">
        <v>27</v>
      </c>
      <c r="H134" s="5" t="s">
        <v>4</v>
      </c>
      <c r="I134" s="5"/>
      <c r="J134" s="5">
        <v>1</v>
      </c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8">
        <f t="shared" ref="AA134:AA139" si="6">SUM(I134:Z134)</f>
        <v>1</v>
      </c>
      <c r="AB134" s="15">
        <v>790</v>
      </c>
      <c r="AC134" s="20">
        <f t="shared" si="4"/>
        <v>395</v>
      </c>
      <c r="AD134" s="13"/>
    </row>
    <row r="135" spans="2:30" ht="99.95" customHeight="1" x14ac:dyDescent="0.25">
      <c r="B135" s="6"/>
      <c r="C135" s="6" t="s">
        <v>185</v>
      </c>
      <c r="D135" s="6" t="s">
        <v>24</v>
      </c>
      <c r="E135" s="6" t="s">
        <v>25</v>
      </c>
      <c r="F135" s="6" t="s">
        <v>34</v>
      </c>
      <c r="G135" s="6" t="s">
        <v>27</v>
      </c>
      <c r="H135" s="5" t="s">
        <v>4</v>
      </c>
      <c r="I135" s="5"/>
      <c r="J135" s="5"/>
      <c r="K135" s="5">
        <v>1</v>
      </c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8">
        <f t="shared" si="6"/>
        <v>1</v>
      </c>
      <c r="AB135" s="15">
        <v>1550</v>
      </c>
      <c r="AC135" s="20">
        <f>AB135/2</f>
        <v>775</v>
      </c>
      <c r="AD135" s="13"/>
    </row>
    <row r="136" spans="2:30" ht="99.95" customHeight="1" x14ac:dyDescent="0.25">
      <c r="B136" s="6"/>
      <c r="C136" s="6" t="s">
        <v>157</v>
      </c>
      <c r="D136" s="6" t="s">
        <v>24</v>
      </c>
      <c r="E136" s="6" t="s">
        <v>57</v>
      </c>
      <c r="F136" s="6" t="s">
        <v>111</v>
      </c>
      <c r="G136" s="14" t="s">
        <v>27</v>
      </c>
      <c r="H136" s="5" t="s">
        <v>12</v>
      </c>
      <c r="I136" s="5"/>
      <c r="J136" s="5"/>
      <c r="K136" s="5"/>
      <c r="L136" s="5">
        <v>1</v>
      </c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8">
        <f t="shared" si="6"/>
        <v>1</v>
      </c>
      <c r="AB136" s="10">
        <v>2700</v>
      </c>
      <c r="AC136" s="20">
        <f>AB136/2</f>
        <v>1350</v>
      </c>
      <c r="AD136" s="13"/>
    </row>
    <row r="137" spans="2:30" ht="99.95" customHeight="1" x14ac:dyDescent="0.25">
      <c r="B137" s="6"/>
      <c r="C137" s="6" t="s">
        <v>158</v>
      </c>
      <c r="D137" s="6" t="s">
        <v>24</v>
      </c>
      <c r="E137" s="6" t="s">
        <v>57</v>
      </c>
      <c r="F137" s="6" t="s">
        <v>135</v>
      </c>
      <c r="G137" s="14" t="s">
        <v>27</v>
      </c>
      <c r="H137" s="5" t="s">
        <v>12</v>
      </c>
      <c r="I137" s="5"/>
      <c r="J137" s="5"/>
      <c r="K137" s="5"/>
      <c r="L137" s="5">
        <v>1</v>
      </c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8">
        <f t="shared" si="6"/>
        <v>1</v>
      </c>
      <c r="AB137" s="10">
        <v>2700</v>
      </c>
      <c r="AC137" s="20">
        <f>AB137/2</f>
        <v>1350</v>
      </c>
      <c r="AD137" s="13"/>
    </row>
    <row r="138" spans="2:30" ht="99.95" customHeight="1" x14ac:dyDescent="0.25">
      <c r="B138" s="6"/>
      <c r="C138" s="6" t="s">
        <v>159</v>
      </c>
      <c r="D138" s="6" t="s">
        <v>24</v>
      </c>
      <c r="E138" s="6" t="s">
        <v>57</v>
      </c>
      <c r="F138" s="6" t="s">
        <v>160</v>
      </c>
      <c r="G138" s="14" t="s">
        <v>27</v>
      </c>
      <c r="H138" s="5" t="s">
        <v>12</v>
      </c>
      <c r="I138" s="5"/>
      <c r="J138" s="5"/>
      <c r="K138" s="5"/>
      <c r="L138" s="5">
        <v>1</v>
      </c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8">
        <f t="shared" si="6"/>
        <v>1</v>
      </c>
      <c r="AB138" s="15">
        <v>1400</v>
      </c>
      <c r="AC138" s="20">
        <f>AB138/2</f>
        <v>700</v>
      </c>
      <c r="AD138" s="13"/>
    </row>
    <row r="139" spans="2:30" ht="99.95" customHeight="1" x14ac:dyDescent="0.25">
      <c r="B139" s="6"/>
      <c r="C139" s="6" t="s">
        <v>161</v>
      </c>
      <c r="D139" s="6" t="s">
        <v>24</v>
      </c>
      <c r="E139" s="6" t="s">
        <v>57</v>
      </c>
      <c r="F139" s="6" t="s">
        <v>162</v>
      </c>
      <c r="G139" s="14" t="s">
        <v>27</v>
      </c>
      <c r="H139" s="5" t="s">
        <v>12</v>
      </c>
      <c r="I139" s="5"/>
      <c r="J139" s="5"/>
      <c r="K139" s="5"/>
      <c r="L139" s="5">
        <v>1</v>
      </c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8">
        <f t="shared" si="6"/>
        <v>1</v>
      </c>
      <c r="AB139" s="15">
        <v>2300</v>
      </c>
      <c r="AC139" s="20">
        <f>AB139/2</f>
        <v>1150</v>
      </c>
      <c r="AD139" s="13"/>
    </row>
  </sheetData>
  <autoFilter ref="B5:AC139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sortState ref="B6:AF139">
      <sortCondition descending="1" ref="AA5:AA139"/>
    </sortState>
  </autoFilter>
  <mergeCells count="2">
    <mergeCell ref="AB2:AC2"/>
    <mergeCell ref="H5:Z5"/>
  </mergeCells>
  <phoneticPr fontId="3" type="noConversion"/>
  <pageMargins left="0.7" right="0.7" top="0.75" bottom="0.75" header="0.3" footer="0.3"/>
  <pageSetup paperSize="9"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A62993CC5A6F4F88BFE3DCE4679998" ma:contentTypeVersion="10" ma:contentTypeDescription="Crée un document." ma:contentTypeScope="" ma:versionID="185e1ee5d406dd84efd274e1221ade05">
  <xsd:schema xmlns:xsd="http://www.w3.org/2001/XMLSchema" xmlns:xs="http://www.w3.org/2001/XMLSchema" xmlns:p="http://schemas.microsoft.com/office/2006/metadata/properties" xmlns:ns2="ec6bed14-7f9b-4f27-bb3d-c16a74aafb01" targetNamespace="http://schemas.microsoft.com/office/2006/metadata/properties" ma:root="true" ma:fieldsID="4419e55e05a29496a139edb89ddde961" ns2:_="">
    <xsd:import namespace="ec6bed14-7f9b-4f27-bb3d-c16a74aafb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bed14-7f9b-4f27-bb3d-c16a74aafb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64D31A-4D82-4AE7-9A21-7FE75492D25A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ec6bed14-7f9b-4f27-bb3d-c16a74aafb01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52A56F8-E6C9-4453-BF2E-42B175A338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B9EAAE-0283-4A0E-B4F1-5DDC75401E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6bed14-7f9b-4f27-bb3d-c16a74aafb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BRUNELLO CUCINELLI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revision/>
  <dcterms:created xsi:type="dcterms:W3CDTF">2020-07-06T10:21:41Z</dcterms:created>
  <dcterms:modified xsi:type="dcterms:W3CDTF">2025-07-08T08:47:46Z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0x01010048A62993CC5A6F4F88BFE3DCE4679998</vt:lpwstr>
  </property>
</Properties>
</file>